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ty\Desktop\"/>
    </mc:Choice>
  </mc:AlternateContent>
  <xr:revisionPtr revIDLastSave="0" documentId="8_{E3DD395E-34EB-403F-9B51-36A0A476DA77}" xr6:coauthVersionLast="46" xr6:coauthVersionMax="46" xr10:uidLastSave="{00000000-0000-0000-0000-000000000000}"/>
  <bookViews>
    <workbookView xWindow="-120" yWindow="-120" windowWidth="29040" windowHeight="15960" firstSheet="9" activeTab="30" xr2:uid="{00000000-000D-0000-FFFF-FFFF00000000}"/>
  </bookViews>
  <sheets>
    <sheet name="LIST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1" r:id="rId31"/>
  </sheets>
  <definedNames>
    <definedName name="_GoBack" localSheetId="1">'1'!#REF!</definedName>
    <definedName name="_xlnm.Print_Area" localSheetId="1">'1'!$A$1:$K$56</definedName>
    <definedName name="_xlnm.Print_Area" localSheetId="10">'10'!$A$1:$K$56</definedName>
    <definedName name="_xlnm.Print_Area" localSheetId="11">'11'!$A$1:$K$56</definedName>
    <definedName name="_xlnm.Print_Area" localSheetId="12">'12'!$A$1:$K$56</definedName>
    <definedName name="_xlnm.Print_Area" localSheetId="13">'13'!$A$1:$K$56</definedName>
    <definedName name="_xlnm.Print_Area" localSheetId="14">'14'!$A$1:$K$56</definedName>
    <definedName name="_xlnm.Print_Area" localSheetId="15">'15'!$A$1:$K$56</definedName>
    <definedName name="_xlnm.Print_Area" localSheetId="16">'16'!$A$1:$K$56</definedName>
    <definedName name="_xlnm.Print_Area" localSheetId="17">'17'!$A$1:$K$56</definedName>
    <definedName name="_xlnm.Print_Area" localSheetId="18">'18'!$A$1:$K$56</definedName>
    <definedName name="_xlnm.Print_Area" localSheetId="19">'19'!$A$1:$K$56</definedName>
    <definedName name="_xlnm.Print_Area" localSheetId="2">'2'!$A$1:$K$101</definedName>
    <definedName name="_xlnm.Print_Area" localSheetId="20">'20'!$A$1:$K$56</definedName>
    <definedName name="_xlnm.Print_Area" localSheetId="21">'21'!$A$1:$K$56</definedName>
    <definedName name="_xlnm.Print_Area" localSheetId="22">'22'!$A$1:$K$56</definedName>
    <definedName name="_xlnm.Print_Area" localSheetId="23">'23'!$A$1:$K$56</definedName>
    <definedName name="_xlnm.Print_Area" localSheetId="24">'24'!$A$1:$K$56</definedName>
    <definedName name="_xlnm.Print_Area" localSheetId="25">'25'!$A$1:$K$56</definedName>
    <definedName name="_xlnm.Print_Area" localSheetId="26">'26'!$A$1:$K$56</definedName>
    <definedName name="_xlnm.Print_Area" localSheetId="27">'27'!$A$1:$K$56</definedName>
    <definedName name="_xlnm.Print_Area" localSheetId="28">'28'!$A$1:$K$56</definedName>
    <definedName name="_xlnm.Print_Area" localSheetId="29">'29'!$A$1:$K$56</definedName>
    <definedName name="_xlnm.Print_Area" localSheetId="3">'3'!$A$1:$K$101</definedName>
    <definedName name="_xlnm.Print_Area" localSheetId="30">'30'!$A$1:$K$56</definedName>
    <definedName name="_xlnm.Print_Area" localSheetId="4">'4'!$A$1:$K$98</definedName>
    <definedName name="_xlnm.Print_Area" localSheetId="5">'5'!$A$1:$K$97</definedName>
    <definedName name="_xlnm.Print_Area" localSheetId="6">'6'!$A$1:$K$56</definedName>
    <definedName name="_xlnm.Print_Area" localSheetId="7">'7'!$A$1:$K$56</definedName>
    <definedName name="_xlnm.Print_Area" localSheetId="8">'8'!$A$1:$K$56</definedName>
    <definedName name="_xlnm.Print_Area" localSheetId="9">'9'!$A$1:$K$56</definedName>
  </definedNames>
  <calcPr calcId="191029"/>
</workbook>
</file>

<file path=xl/calcChain.xml><?xml version="1.0" encoding="utf-8"?>
<calcChain xmlns="http://schemas.openxmlformats.org/spreadsheetml/2006/main">
  <c r="E55" i="31" l="1"/>
  <c r="C54" i="31"/>
  <c r="J52" i="31"/>
  <c r="J46" i="31"/>
  <c r="I13" i="31"/>
  <c r="C13" i="31"/>
  <c r="I12" i="31"/>
  <c r="C12" i="31"/>
  <c r="I11" i="31"/>
  <c r="C11" i="31"/>
  <c r="I10" i="31"/>
  <c r="C10" i="31"/>
  <c r="G8" i="31"/>
  <c r="A8" i="31"/>
  <c r="A7" i="31"/>
  <c r="E55" i="30"/>
  <c r="C54" i="30"/>
  <c r="J52" i="30"/>
  <c r="J46" i="30"/>
  <c r="I13" i="30"/>
  <c r="C13" i="30"/>
  <c r="I12" i="30"/>
  <c r="C12" i="30"/>
  <c r="I11" i="30"/>
  <c r="C11" i="30"/>
  <c r="I10" i="30"/>
  <c r="C10" i="30"/>
  <c r="G8" i="30"/>
  <c r="A8" i="30"/>
  <c r="A7" i="30"/>
  <c r="E55" i="29"/>
  <c r="C54" i="29"/>
  <c r="J52" i="29"/>
  <c r="J46" i="29"/>
  <c r="I13" i="29"/>
  <c r="C13" i="29"/>
  <c r="I12" i="29"/>
  <c r="C12" i="29"/>
  <c r="I11" i="29"/>
  <c r="C11" i="29"/>
  <c r="I10" i="29"/>
  <c r="C10" i="29"/>
  <c r="G8" i="29"/>
  <c r="A8" i="29"/>
  <c r="A7" i="29"/>
  <c r="E55" i="28"/>
  <c r="C54" i="28"/>
  <c r="J52" i="28"/>
  <c r="J46" i="28"/>
  <c r="I13" i="28"/>
  <c r="C13" i="28"/>
  <c r="I12" i="28"/>
  <c r="C12" i="28"/>
  <c r="I11" i="28"/>
  <c r="C11" i="28"/>
  <c r="I10" i="28"/>
  <c r="C10" i="28"/>
  <c r="G8" i="28"/>
  <c r="A8" i="28"/>
  <c r="A7" i="28"/>
  <c r="E55" i="27"/>
  <c r="C54" i="27"/>
  <c r="J52" i="27"/>
  <c r="J46" i="27"/>
  <c r="I13" i="27"/>
  <c r="C13" i="27"/>
  <c r="I12" i="27"/>
  <c r="C12" i="27"/>
  <c r="I11" i="27"/>
  <c r="C11" i="27"/>
  <c r="I10" i="27"/>
  <c r="C10" i="27"/>
  <c r="G8" i="27"/>
  <c r="A8" i="27"/>
  <c r="A7" i="27"/>
  <c r="E55" i="26"/>
  <c r="C54" i="26"/>
  <c r="J52" i="26"/>
  <c r="J46" i="26"/>
  <c r="I13" i="26"/>
  <c r="C13" i="26"/>
  <c r="I12" i="26"/>
  <c r="C12" i="26"/>
  <c r="I11" i="26"/>
  <c r="C11" i="26"/>
  <c r="I10" i="26"/>
  <c r="C10" i="26"/>
  <c r="G8" i="26"/>
  <c r="A8" i="26"/>
  <c r="A7" i="26"/>
  <c r="E55" i="25"/>
  <c r="C54" i="25"/>
  <c r="J52" i="25"/>
  <c r="J46" i="25"/>
  <c r="I13" i="25"/>
  <c r="C13" i="25"/>
  <c r="I12" i="25"/>
  <c r="C12" i="25"/>
  <c r="I11" i="25"/>
  <c r="C11" i="25"/>
  <c r="I10" i="25"/>
  <c r="C10" i="25"/>
  <c r="G8" i="25"/>
  <c r="A8" i="25"/>
  <c r="A7" i="25"/>
  <c r="E55" i="24"/>
  <c r="C54" i="24"/>
  <c r="J52" i="24"/>
  <c r="J46" i="24"/>
  <c r="I13" i="24"/>
  <c r="C13" i="24"/>
  <c r="I12" i="24"/>
  <c r="C12" i="24"/>
  <c r="I11" i="24"/>
  <c r="C11" i="24"/>
  <c r="I10" i="24"/>
  <c r="C10" i="24"/>
  <c r="G8" i="24"/>
  <c r="A8" i="24"/>
  <c r="A7" i="24"/>
  <c r="E55" i="23"/>
  <c r="C54" i="23"/>
  <c r="J52" i="23"/>
  <c r="J46" i="23"/>
  <c r="I13" i="23"/>
  <c r="C13" i="23"/>
  <c r="I12" i="23"/>
  <c r="C12" i="23"/>
  <c r="I11" i="23"/>
  <c r="C11" i="23"/>
  <c r="I10" i="23"/>
  <c r="C10" i="23"/>
  <c r="G8" i="23"/>
  <c r="A8" i="23"/>
  <c r="A7" i="23"/>
  <c r="E55" i="22"/>
  <c r="C54" i="22"/>
  <c r="J52" i="22"/>
  <c r="J46" i="22"/>
  <c r="I13" i="22"/>
  <c r="C13" i="22"/>
  <c r="I12" i="22"/>
  <c r="C12" i="22"/>
  <c r="I11" i="22"/>
  <c r="C11" i="22"/>
  <c r="I10" i="22"/>
  <c r="C10" i="22"/>
  <c r="G8" i="22"/>
  <c r="A8" i="22"/>
  <c r="A7" i="22"/>
  <c r="E55" i="21"/>
  <c r="C54" i="21"/>
  <c r="J52" i="21"/>
  <c r="J46" i="21"/>
  <c r="I13" i="21"/>
  <c r="C13" i="21"/>
  <c r="I12" i="21"/>
  <c r="C12" i="21"/>
  <c r="I11" i="21"/>
  <c r="C11" i="21"/>
  <c r="I10" i="21"/>
  <c r="C10" i="21"/>
  <c r="G8" i="21"/>
  <c r="A8" i="21"/>
  <c r="A7" i="21"/>
  <c r="E55" i="20"/>
  <c r="C54" i="20"/>
  <c r="J52" i="20"/>
  <c r="J46" i="20"/>
  <c r="I13" i="20"/>
  <c r="C13" i="20"/>
  <c r="I12" i="20"/>
  <c r="C12" i="20"/>
  <c r="I11" i="20"/>
  <c r="C11" i="20"/>
  <c r="I10" i="20"/>
  <c r="C10" i="20"/>
  <c r="G8" i="20"/>
  <c r="A8" i="20"/>
  <c r="A7" i="20"/>
  <c r="E55" i="19"/>
  <c r="C54" i="19"/>
  <c r="J52" i="19"/>
  <c r="J46" i="19"/>
  <c r="I13" i="19"/>
  <c r="C13" i="19"/>
  <c r="I12" i="19"/>
  <c r="C12" i="19"/>
  <c r="I11" i="19"/>
  <c r="C11" i="19"/>
  <c r="I10" i="19"/>
  <c r="C10" i="19"/>
  <c r="G8" i="19"/>
  <c r="A8" i="19"/>
  <c r="A7" i="19"/>
  <c r="E55" i="18"/>
  <c r="C54" i="18"/>
  <c r="J52" i="18"/>
  <c r="J46" i="18"/>
  <c r="I13" i="18"/>
  <c r="C13" i="18"/>
  <c r="I12" i="18"/>
  <c r="C12" i="18"/>
  <c r="I11" i="18"/>
  <c r="C11" i="18"/>
  <c r="I10" i="18"/>
  <c r="C10" i="18"/>
  <c r="G8" i="18"/>
  <c r="A8" i="18"/>
  <c r="A7" i="18"/>
  <c r="E55" i="17"/>
  <c r="C54" i="17"/>
  <c r="J52" i="17"/>
  <c r="J46" i="17"/>
  <c r="I13" i="17"/>
  <c r="C13" i="17"/>
  <c r="I12" i="17"/>
  <c r="C12" i="17"/>
  <c r="I11" i="17"/>
  <c r="C11" i="17"/>
  <c r="I10" i="17"/>
  <c r="C10" i="17"/>
  <c r="G8" i="17"/>
  <c r="A8" i="17"/>
  <c r="A7" i="17"/>
  <c r="E55" i="16"/>
  <c r="C54" i="16"/>
  <c r="J52" i="16"/>
  <c r="J46" i="16"/>
  <c r="I13" i="16"/>
  <c r="C13" i="16"/>
  <c r="I12" i="16"/>
  <c r="C12" i="16"/>
  <c r="I11" i="16"/>
  <c r="C11" i="16"/>
  <c r="I10" i="16"/>
  <c r="C10" i="16"/>
  <c r="G8" i="16"/>
  <c r="A8" i="16"/>
  <c r="A7" i="16"/>
  <c r="E55" i="15"/>
  <c r="C54" i="15"/>
  <c r="J52" i="15"/>
  <c r="J46" i="15"/>
  <c r="I13" i="15"/>
  <c r="C13" i="15"/>
  <c r="I12" i="15"/>
  <c r="C12" i="15"/>
  <c r="I11" i="15"/>
  <c r="C11" i="15"/>
  <c r="I10" i="15"/>
  <c r="C10" i="15"/>
  <c r="G8" i="15"/>
  <c r="A8" i="15"/>
  <c r="A7" i="15"/>
  <c r="E55" i="14"/>
  <c r="C54" i="14"/>
  <c r="J52" i="14"/>
  <c r="J46" i="14"/>
  <c r="I13" i="14"/>
  <c r="C13" i="14"/>
  <c r="I12" i="14"/>
  <c r="C12" i="14"/>
  <c r="I11" i="14"/>
  <c r="C11" i="14"/>
  <c r="I10" i="14"/>
  <c r="C10" i="14"/>
  <c r="G8" i="14"/>
  <c r="A8" i="14"/>
  <c r="A7" i="14"/>
  <c r="E55" i="13"/>
  <c r="C54" i="13"/>
  <c r="J52" i="13"/>
  <c r="J46" i="13"/>
  <c r="I13" i="13"/>
  <c r="C13" i="13"/>
  <c r="I12" i="13"/>
  <c r="C12" i="13"/>
  <c r="I11" i="13"/>
  <c r="C11" i="13"/>
  <c r="I10" i="13"/>
  <c r="C10" i="13"/>
  <c r="G8" i="13"/>
  <c r="A8" i="13"/>
  <c r="A7" i="13"/>
  <c r="E55" i="12"/>
  <c r="C54" i="12"/>
  <c r="J52" i="12"/>
  <c r="J46" i="12"/>
  <c r="I13" i="12"/>
  <c r="C13" i="12"/>
  <c r="I12" i="12"/>
  <c r="C12" i="12"/>
  <c r="I11" i="12"/>
  <c r="C11" i="12"/>
  <c r="I10" i="12"/>
  <c r="C10" i="12"/>
  <c r="G8" i="12"/>
  <c r="A8" i="12"/>
  <c r="A7" i="12"/>
  <c r="E55" i="11"/>
  <c r="C54" i="11"/>
  <c r="J52" i="11"/>
  <c r="J46" i="11"/>
  <c r="I13" i="11"/>
  <c r="C13" i="11"/>
  <c r="I12" i="11"/>
  <c r="C12" i="11"/>
  <c r="I11" i="11"/>
  <c r="C11" i="11"/>
  <c r="I10" i="11"/>
  <c r="C10" i="11"/>
  <c r="G8" i="11"/>
  <c r="A8" i="11"/>
  <c r="A7" i="11"/>
  <c r="E55" i="10"/>
  <c r="C54" i="10"/>
  <c r="J52" i="10"/>
  <c r="J46" i="10"/>
  <c r="I13" i="10"/>
  <c r="C13" i="10"/>
  <c r="I12" i="10"/>
  <c r="C12" i="10"/>
  <c r="I11" i="10"/>
  <c r="C11" i="10"/>
  <c r="I10" i="10"/>
  <c r="C10" i="10"/>
  <c r="G8" i="10"/>
  <c r="A8" i="10"/>
  <c r="A7" i="10"/>
  <c r="E55" i="9"/>
  <c r="C54" i="9"/>
  <c r="J52" i="9"/>
  <c r="J46" i="9"/>
  <c r="I13" i="9"/>
  <c r="C13" i="9"/>
  <c r="I12" i="9"/>
  <c r="C12" i="9"/>
  <c r="I11" i="9"/>
  <c r="C11" i="9"/>
  <c r="I10" i="9"/>
  <c r="C10" i="9"/>
  <c r="G8" i="9"/>
  <c r="A8" i="9"/>
  <c r="A7" i="9"/>
  <c r="E55" i="8"/>
  <c r="C54" i="8"/>
  <c r="J52" i="8"/>
  <c r="J46" i="8"/>
  <c r="I13" i="8"/>
  <c r="C13" i="8"/>
  <c r="I12" i="8"/>
  <c r="C12" i="8"/>
  <c r="I11" i="8"/>
  <c r="C11" i="8"/>
  <c r="I10" i="8"/>
  <c r="C10" i="8"/>
  <c r="G8" i="8"/>
  <c r="A8" i="8"/>
  <c r="A7" i="8"/>
  <c r="E55" i="7"/>
  <c r="C54" i="7"/>
  <c r="J52" i="7"/>
  <c r="J46" i="7"/>
  <c r="I13" i="7"/>
  <c r="C13" i="7"/>
  <c r="I12" i="7"/>
  <c r="C12" i="7"/>
  <c r="I11" i="7"/>
  <c r="C11" i="7"/>
  <c r="I10" i="7"/>
  <c r="C10" i="7"/>
  <c r="G8" i="7"/>
  <c r="A8" i="7"/>
  <c r="A7" i="7"/>
  <c r="E55" i="6"/>
  <c r="C54" i="6"/>
  <c r="J52" i="6"/>
  <c r="J46" i="6"/>
  <c r="I13" i="6"/>
  <c r="C13" i="6"/>
  <c r="I12" i="6"/>
  <c r="C12" i="6"/>
  <c r="I11" i="6"/>
  <c r="C11" i="6"/>
  <c r="I10" i="6"/>
  <c r="C10" i="6"/>
  <c r="G8" i="6"/>
  <c r="A8" i="6"/>
  <c r="A7" i="6"/>
  <c r="E55" i="5"/>
  <c r="C54" i="5"/>
  <c r="J52" i="5"/>
  <c r="J46" i="5"/>
  <c r="I13" i="5"/>
  <c r="C13" i="5"/>
  <c r="I12" i="5"/>
  <c r="C12" i="5"/>
  <c r="I11" i="5"/>
  <c r="C11" i="5"/>
  <c r="I10" i="5"/>
  <c r="C10" i="5"/>
  <c r="G8" i="5"/>
  <c r="A8" i="5"/>
  <c r="A7" i="5"/>
  <c r="E55" i="4"/>
  <c r="C54" i="4"/>
  <c r="J52" i="4"/>
  <c r="J46" i="4"/>
  <c r="I13" i="4"/>
  <c r="C13" i="4"/>
  <c r="I12" i="4"/>
  <c r="C12" i="4"/>
  <c r="I11" i="4"/>
  <c r="C11" i="4"/>
  <c r="I10" i="4"/>
  <c r="C10" i="4"/>
  <c r="G8" i="4"/>
  <c r="A8" i="4"/>
  <c r="A7" i="4"/>
  <c r="E55" i="3"/>
  <c r="C54" i="3"/>
  <c r="J52" i="3"/>
  <c r="J46" i="3"/>
  <c r="I13" i="3"/>
  <c r="C13" i="3"/>
  <c r="I12" i="3"/>
  <c r="C12" i="3"/>
  <c r="I11" i="3"/>
  <c r="C11" i="3"/>
  <c r="I10" i="3"/>
  <c r="C10" i="3"/>
  <c r="G8" i="3"/>
  <c r="A8" i="3"/>
  <c r="A7" i="3"/>
  <c r="E55" i="2"/>
  <c r="C54" i="2"/>
  <c r="J52" i="2"/>
  <c r="J46" i="2"/>
  <c r="I13" i="2"/>
  <c r="C13" i="2"/>
  <c r="I12" i="2"/>
  <c r="C12" i="2"/>
  <c r="I11" i="2"/>
  <c r="C11" i="2"/>
  <c r="I10" i="2"/>
  <c r="C10" i="2"/>
  <c r="G8" i="2"/>
  <c r="A8" i="2"/>
  <c r="A7" i="2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L13" i="1"/>
</calcChain>
</file>

<file path=xl/sharedStrings.xml><?xml version="1.0" encoding="utf-8"?>
<sst xmlns="http://schemas.openxmlformats.org/spreadsheetml/2006/main" count="1319" uniqueCount="52">
  <si>
    <t>KUZEY KIBRIS TÜRK CUMHURİYETİ</t>
  </si>
  <si>
    <t>İLKÖĞRETİM DAİRESİ MÜDÜRLÜĞÜ</t>
  </si>
  <si>
    <r>
      <rPr>
        <b/>
        <sz val="9"/>
        <color indexed="8"/>
        <rFont val="Calibri"/>
        <family val="2"/>
        <charset val="162"/>
      </rPr>
      <t>(Büyük Harfle Yazınız)</t>
    </r>
    <r>
      <rPr>
        <b/>
        <sz val="11"/>
        <color indexed="8"/>
        <rFont val="Calibri"/>
        <family val="2"/>
        <charset val="162"/>
      </rPr>
      <t xml:space="preserve"> OKULUN ADI:</t>
    </r>
  </si>
  <si>
    <t>Öğretim Yılı:</t>
  </si>
  <si>
    <t>SINIFI:</t>
  </si>
  <si>
    <t>Dönem:</t>
  </si>
  <si>
    <t>Okul Müdürünün Adı Soyadı:</t>
  </si>
  <si>
    <t>Toplam Öğretim Günü:</t>
  </si>
  <si>
    <t>Sınıf Öğretmeninin Adı Soyadı:</t>
  </si>
  <si>
    <t>Rapor Tarihi:</t>
  </si>
  <si>
    <t>NO</t>
  </si>
  <si>
    <t>ADI SOYADI</t>
  </si>
  <si>
    <t>Kayıt No</t>
  </si>
  <si>
    <t>Doğum Yeri</t>
  </si>
  <si>
    <t>Doğum Tarihi</t>
  </si>
  <si>
    <t>Baba Adı</t>
  </si>
  <si>
    <t>Anne Adı</t>
  </si>
  <si>
    <t>Kısa Adresi</t>
  </si>
  <si>
    <t>Gelmediği 
Günler</t>
  </si>
  <si>
    <t>Geldiği
Günler</t>
  </si>
  <si>
    <t xml:space="preserve"> </t>
  </si>
  <si>
    <t>Sonu</t>
  </si>
  <si>
    <t>Adı Soyadı:</t>
  </si>
  <si>
    <t>Doğum Yeri:</t>
  </si>
  <si>
    <t>Sınıfı:</t>
  </si>
  <si>
    <t>Doğum Tarihi:</t>
  </si>
  <si>
    <t>Kayıt No:</t>
  </si>
  <si>
    <t>Baba Adı:</t>
  </si>
  <si>
    <t>Adresi:</t>
  </si>
  <si>
    <t>Anne Adı:</t>
  </si>
  <si>
    <t>Dil, İletişim ve Okuma – Yazmaya Hazırlık Öğrenme Alanı</t>
  </si>
  <si>
    <t>Matematik ve Mantıksal Düşünme Öğrenme Alanı</t>
  </si>
  <si>
    <t>Yaratıcı ve Estetik Gelişim Öğrenme Alanı</t>
  </si>
  <si>
    <t>Geldiği Günler:</t>
  </si>
  <si>
    <t>Gelmediği Günler:</t>
  </si>
  <si>
    <t>Öğretmenin;</t>
  </si>
  <si>
    <t>İmzası :</t>
  </si>
  <si>
    <t>Tarih:</t>
  </si>
  <si>
    <t>Adı Soyadı :</t>
  </si>
  <si>
    <t>Müdür</t>
  </si>
  <si>
    <t xml:space="preserve">  </t>
  </si>
  <si>
    <t>MİLLİ EĞİTİM VE KÜLTÜR BAKANLIĞI</t>
  </si>
  <si>
    <t>Sağlık ve Fiziksel Gelişim Öğrenme Alanı</t>
  </si>
  <si>
    <t>Fen, Doğa ve Çevresel Farkındalık Öğrenme Alanı</t>
  </si>
  <si>
    <t>1. Dönem</t>
  </si>
  <si>
    <t>Kişisel, Sosyal ve Duygusal Gelişim Öğrenme Alanı</t>
  </si>
  <si>
    <t xml:space="preserve">Düşünceler: </t>
  </si>
  <si>
    <t>Öğretim Yılı</t>
  </si>
  <si>
    <t>2020-2021</t>
  </si>
  <si>
    <t>-</t>
  </si>
  <si>
    <t>Okul Öncesi 5 Yaş Gelişim Raporu Yazılımı</t>
  </si>
  <si>
    <t>Okul Öncesi 5 Yaş Gelişim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</si>
</sst>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9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8"/>
      <color rgb="FF000000"/>
      <name val="Tahoma"/>
    </font>
    <font>
      <sz val="11"/>
      <color theme="0" tint="-0.34998626667073579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5" borderId="6" xfId="0" applyNumberFormat="1" applyFont="1" applyFill="1" applyBorder="1" applyAlignment="1">
      <alignment vertical="center" wrapText="1" shrinkToFit="1"/>
    </xf>
    <xf numFmtId="0" fontId="0" fillId="0" borderId="7" xfId="0" applyFont="1" applyFill="1" applyBorder="1" applyAlignment="1"/>
    <xf numFmtId="14" fontId="0" fillId="0" borderId="8" xfId="0" applyNumberFormat="1" applyFill="1" applyBorder="1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9" xfId="0" applyFill="1" applyBorder="1"/>
    <xf numFmtId="14" fontId="0" fillId="0" borderId="9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1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22" xfId="0" applyBorder="1"/>
    <xf numFmtId="0" fontId="0" fillId="0" borderId="23" xfId="0" applyBorder="1" applyAlignment="1">
      <alignment horizontal="right"/>
    </xf>
    <xf numFmtId="0" fontId="0" fillId="0" borderId="25" xfId="0" applyBorder="1"/>
    <xf numFmtId="0" fontId="0" fillId="0" borderId="4" xfId="0" applyBorder="1" applyAlignment="1">
      <alignment horizontal="right"/>
    </xf>
    <xf numFmtId="0" fontId="0" fillId="0" borderId="27" xfId="0" applyBorder="1"/>
    <xf numFmtId="0" fontId="0" fillId="0" borderId="28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14" fontId="1" fillId="0" borderId="10" xfId="0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0</xdr:col>
      <xdr:colOff>38100</xdr:colOff>
      <xdr:row>92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763375"/>
          <a:ext cx="38100" cy="510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KİŞİSEL, SOSYAL VE DUYGUSAL GELİŞİM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öğrenme alanında çocuklar; kendileriyle ilgili farkındalık geliştirerek, benlik algılarını oluşturmaya çalışırlar. Yeterlilik ve yetersizlikleri ile duygularının farkına vararak, bağımsızlıklarını geliştirir ve özyeterlilik kazanırlar.</a:t>
          </a:r>
          <a:endParaRPr lang="tr-TR" sz="1000">
            <a:effectLst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Çok kültürlü ortamlarda diğerleri ile karşılıklı ilişkilerini saygı ve etkili iletişim becerileri yoluyla sürdürür ve empati kurmayı öğrenirler.  </a:t>
          </a:r>
          <a:endParaRPr lang="tr-TR" sz="1000">
            <a:effectLst/>
          </a:endParaRP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DİL, İLETİŞİM VE OKUMA-YAZMAYA HAZIRLIK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deneyimlerini yansıtmak ve duygularını paylaşmak için dili bir iletişim aracı olarak kullanmayı öğrenirler . Çeşitli etkinlikler yoluyla, özel (dinleme/konuşma) ve yazılı(okuma-yazma) dili kullanma becerilerini geliştirir ve zenginleştirirler.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YARATICI VE ESTETİK GELİŞİM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alan çocuklara çevrelerini gözlemleyip keşfederek, hayal güçlerini ve yaratıcıklarını geliştirme olanağı sağlar.  Çocuklar bu öğrenme alanında duygu ve  düşüncelerini; çeşitli sanat, medya, müzik, hikaye anlatma ve bedensel hareketlerle ifade eder ve öğrenilen bilgiyi uygulamaya yönelik beceri geliştirir.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SAĞLIK VE FİZİKSEL GELİŞİM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alan çocukların; sağlık alışkanlıklarına, hayat boyu sağlıklı yaşama, fiziksel esneklik ve motor gelişme temel sağlamaktadır.</a:t>
          </a: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bu öğrenme alanında, fiziksel etkinlikler ve oyunlar yoluyla; bedenini tanır, iyi alışkanlıklar (sağlıklı beslenme, hastalıklardan korunma, egzersiz, hijyen,  vb. ) edinerek sağlığını ve kendini korumaya yönelik beceriler geliştirir.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FEN, DOĞA VE ÇEVRESEL FARKINDALIK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Çocukların çevrelerindeki canlı- cansız tüm varlıkları tanımaları, canlıların yaşam haklarına saygılı davranmaları ve doğaya karşı sorumluluklarını kavramaları önemlidir.</a:t>
          </a: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bu alanda;  bedenleri ve duyu organları yoluyla çevrelerini, kendilerini, doğadaki olayları aktif biçimde keşfederler. Aynı zamanda; bitkiler, hayvanlar ve tüm diğer canlı - cansız nesnelerin özelliklerini ve aralarındaki ilişkileri gözlemler ve gerçekleştirdikleri basit etkinlikler yoluyla, gerektiğinde materyal ve teknolojiyi de kullanarak kavrarlar. 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MATEMATİK VE MANTIKSAL DÜŞÜNCE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matematik ile ilişkili kavramları günlük yaşamda çeşitli etkinlikler yoluyla öğrenirler. Bu alanda çocuklar ; matematik ve mantıksal düşünme becerilerini önceki deneyimlerinden yararlanarak, rehberlik edilerek ve fiziksel-sosyal çevreleri ile aktif olarak etkileşime girerek geliştirirler. </a:t>
          </a:r>
        </a:p>
        <a:p>
          <a:pPr algn="ctr"/>
          <a:endParaRPr lang="tr-TR" sz="1100"/>
        </a:p>
      </xdr:txBody>
    </xdr:sp>
    <xdr:clientData/>
  </xdr:twoCellAnchor>
  <xdr:oneCellAnchor>
    <xdr:from>
      <xdr:col>0</xdr:col>
      <xdr:colOff>0</xdr:colOff>
      <xdr:row>44</xdr:row>
      <xdr:rowOff>7620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4BB751E6-2C84-45A0-88ED-30D38A294742}"/>
            </a:ext>
          </a:extLst>
        </xdr:cNvPr>
        <xdr:cNvSpPr txBox="1"/>
      </xdr:nvSpPr>
      <xdr:spPr>
        <a:xfrm>
          <a:off x="0" y="775716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D233B3E5-C314-48D0-8765-4C5189CA126E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F256146E-E94D-40AA-A1A8-F8AE11522CEE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E83B49B5-BB52-45F5-836B-C30AE026B8C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42D9A2AD-EC09-4CFE-835B-374B4280A5B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F045249-6EB8-4F5F-8836-0DCDFA2745FA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F895582-25E7-44E5-80F9-E6E68C6FE765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8A9F84F6-BEB7-407D-8F17-234843D86AF1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B896007-E414-4CAB-97B8-D87A325E55B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1CDACBA7-6A59-44A6-AFEC-3470E2D93484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874D5D5D-22D6-44D9-9191-0EFC5D449EB4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68580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CBDCFDCE-053A-4E99-8F51-FD24017E9169}"/>
            </a:ext>
          </a:extLst>
        </xdr:cNvPr>
        <xdr:cNvSpPr txBox="1"/>
      </xdr:nvSpPr>
      <xdr:spPr>
        <a:xfrm>
          <a:off x="0" y="781812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B95D27E8-817D-4EA6-9023-6D5017595FC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7A97240C-601F-48E6-A50C-BB7AB656175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41B76B85-5C09-4707-8B6A-AF8E2B54032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9C9B65C9-11E7-475B-8174-F4701BF5785D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74E8475E-EF97-47DC-A323-1723B8BC459F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6FDCD588-587E-41C9-8E43-5C2D79C285E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E0630DC3-059E-4EEE-BECF-473B46078F97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242D4E81-6A28-485C-A5DC-86D5B7E888E3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36D700A9-F35C-46F0-AD9C-195353069F5F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2D90540-B37F-4529-9F8E-266779187D9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5" name="Picture 1" descr="images[50]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7" name="Picture 1" descr="images[50]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30480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4BFEC23E-D45A-44F7-92D3-7C52CB6411C1}"/>
            </a:ext>
          </a:extLst>
        </xdr:cNvPr>
        <xdr:cNvSpPr txBox="1"/>
      </xdr:nvSpPr>
      <xdr:spPr>
        <a:xfrm>
          <a:off x="0" y="778002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63A55E3-EFD3-4110-95D1-A82AE0FD9EA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53340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9ECEA90A-86E2-475F-99A4-BEDE1E27892B}"/>
            </a:ext>
          </a:extLst>
        </xdr:cNvPr>
        <xdr:cNvSpPr txBox="1"/>
      </xdr:nvSpPr>
      <xdr:spPr>
        <a:xfrm>
          <a:off x="0" y="780288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5" name="Picture 1" descr="images[50]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7" name="Picture 1" descr="images[50]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B5ED7B17-9724-442E-A2D1-058C00C3E0A7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45B6C12-A797-4B89-AEB5-7D897D91EC25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3D0B74D6-C091-4A32-BB39-AA942C36C5BD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636E59E9-08D0-4CC6-95A7-97ABE4D818E9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EC6F5ED-0536-4FEC-A9BD-6193EEEA02DA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98"/>
  <sheetViews>
    <sheetView topLeftCell="A7" workbookViewId="0">
      <selection activeCell="D19" sqref="D19"/>
    </sheetView>
  </sheetViews>
  <sheetFormatPr defaultRowHeight="15" x14ac:dyDescent="0.25"/>
  <cols>
    <col min="1" max="1" width="8" customWidth="1"/>
    <col min="2" max="2" width="5.140625" customWidth="1"/>
    <col min="3" max="3" width="25.5703125" customWidth="1"/>
    <col min="4" max="4" width="11.140625" style="27" customWidth="1"/>
    <col min="5" max="5" width="14.5703125" customWidth="1"/>
    <col min="6" max="6" width="15.28515625" style="28" customWidth="1"/>
    <col min="7" max="7" width="11.140625" customWidth="1"/>
    <col min="8" max="8" width="11.5703125" customWidth="1"/>
    <col min="9" max="9" width="7.42578125" customWidth="1"/>
    <col min="10" max="10" width="9.5703125" customWidth="1"/>
    <col min="11" max="11" width="10" customWidth="1"/>
    <col min="12" max="12" width="9.85546875" customWidth="1"/>
  </cols>
  <sheetData>
    <row r="1" spans="1:27" x14ac:dyDescent="0.25">
      <c r="A1" s="1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>
        <v>1</v>
      </c>
      <c r="AA1" s="1"/>
    </row>
    <row r="2" spans="1:27" x14ac:dyDescent="0.25">
      <c r="A2" s="1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/>
      <c r="B3" s="45" t="s">
        <v>41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45" t="s">
        <v>50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2"/>
      <c r="C7" s="3" t="s">
        <v>2</v>
      </c>
      <c r="D7" s="47" t="s">
        <v>20</v>
      </c>
      <c r="E7" s="48"/>
      <c r="F7" s="48"/>
      <c r="G7" s="48"/>
      <c r="H7" s="4"/>
      <c r="I7" s="5" t="s">
        <v>3</v>
      </c>
      <c r="J7" s="47" t="s">
        <v>48</v>
      </c>
      <c r="K7" s="49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2"/>
      <c r="C8" s="5" t="s">
        <v>4</v>
      </c>
      <c r="D8" s="47" t="s">
        <v>20</v>
      </c>
      <c r="E8" s="48"/>
      <c r="F8" s="49"/>
      <c r="G8" s="6"/>
      <c r="H8" s="6"/>
      <c r="I8" s="5" t="s">
        <v>5</v>
      </c>
      <c r="J8" s="47" t="s">
        <v>44</v>
      </c>
      <c r="K8" s="49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2"/>
      <c r="C9" s="5" t="s">
        <v>6</v>
      </c>
      <c r="D9" s="47" t="s">
        <v>20</v>
      </c>
      <c r="E9" s="48"/>
      <c r="F9" s="49"/>
      <c r="G9" s="6"/>
      <c r="H9" s="6"/>
      <c r="I9" s="5" t="s">
        <v>7</v>
      </c>
      <c r="J9" s="47">
        <v>102</v>
      </c>
      <c r="K9" s="49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2"/>
      <c r="C10" s="5" t="s">
        <v>8</v>
      </c>
      <c r="D10" s="47" t="s">
        <v>20</v>
      </c>
      <c r="E10" s="48"/>
      <c r="F10" s="49"/>
      <c r="G10" s="6"/>
      <c r="H10" s="6"/>
      <c r="I10" s="5" t="s">
        <v>9</v>
      </c>
      <c r="J10" s="52">
        <v>44239</v>
      </c>
      <c r="K10" s="49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2"/>
      <c r="C11" s="2"/>
      <c r="D11" s="7"/>
      <c r="E11" s="2"/>
      <c r="F11" s="8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x14ac:dyDescent="0.25">
      <c r="A12" s="1"/>
      <c r="B12" s="9" t="s">
        <v>10</v>
      </c>
      <c r="C12" s="9" t="s">
        <v>11</v>
      </c>
      <c r="D12" s="10" t="s">
        <v>12</v>
      </c>
      <c r="E12" s="11" t="s">
        <v>13</v>
      </c>
      <c r="F12" s="11" t="s">
        <v>14</v>
      </c>
      <c r="G12" s="9" t="s">
        <v>15</v>
      </c>
      <c r="H12" s="9" t="s">
        <v>16</v>
      </c>
      <c r="I12" s="53" t="s">
        <v>17</v>
      </c>
      <c r="J12" s="54"/>
      <c r="K12" s="12" t="s">
        <v>18</v>
      </c>
      <c r="L12" s="12" t="s">
        <v>19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13">
        <v>1</v>
      </c>
      <c r="C13" s="14" t="s">
        <v>20</v>
      </c>
      <c r="D13" s="14" t="s">
        <v>20</v>
      </c>
      <c r="E13" s="15" t="s">
        <v>20</v>
      </c>
      <c r="F13" s="16" t="s">
        <v>20</v>
      </c>
      <c r="G13" s="17" t="s">
        <v>20</v>
      </c>
      <c r="H13" s="17" t="s">
        <v>20</v>
      </c>
      <c r="I13" s="50" t="s">
        <v>20</v>
      </c>
      <c r="J13" s="51"/>
      <c r="K13" s="18">
        <v>0</v>
      </c>
      <c r="L13" s="19">
        <f>IF(K13="","",$J$9-K13)</f>
        <v>102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3">
        <f>B13+1</f>
        <v>2</v>
      </c>
      <c r="C14" s="14" t="s">
        <v>20</v>
      </c>
      <c r="D14" s="14" t="s">
        <v>20</v>
      </c>
      <c r="E14" s="15" t="s">
        <v>20</v>
      </c>
      <c r="F14" s="16" t="s">
        <v>20</v>
      </c>
      <c r="G14" s="17" t="s">
        <v>20</v>
      </c>
      <c r="H14" s="17" t="s">
        <v>20</v>
      </c>
      <c r="I14" s="50" t="s">
        <v>20</v>
      </c>
      <c r="J14" s="51"/>
      <c r="K14" s="18">
        <v>0</v>
      </c>
      <c r="L14" s="19">
        <f t="shared" ref="L14:L42" si="0">IF(K14="","",$J$9-K14)</f>
        <v>102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3">
        <f t="shared" ref="B15:B42" si="1">B14+1</f>
        <v>3</v>
      </c>
      <c r="C15" s="14" t="s">
        <v>20</v>
      </c>
      <c r="D15" s="14" t="s">
        <v>20</v>
      </c>
      <c r="E15" s="15" t="s">
        <v>20</v>
      </c>
      <c r="F15" s="16" t="s">
        <v>20</v>
      </c>
      <c r="G15" s="17" t="s">
        <v>20</v>
      </c>
      <c r="H15" s="17" t="s">
        <v>20</v>
      </c>
      <c r="I15" s="50" t="s">
        <v>20</v>
      </c>
      <c r="J15" s="51"/>
      <c r="K15" s="18">
        <v>0</v>
      </c>
      <c r="L15" s="19">
        <f t="shared" si="0"/>
        <v>102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13">
        <f t="shared" si="1"/>
        <v>4</v>
      </c>
      <c r="C16" s="14" t="s">
        <v>20</v>
      </c>
      <c r="D16" s="14" t="s">
        <v>20</v>
      </c>
      <c r="E16" s="15" t="s">
        <v>20</v>
      </c>
      <c r="F16" s="16" t="s">
        <v>20</v>
      </c>
      <c r="G16" s="17" t="s">
        <v>20</v>
      </c>
      <c r="H16" s="17" t="s">
        <v>20</v>
      </c>
      <c r="I16" s="50" t="s">
        <v>20</v>
      </c>
      <c r="J16" s="51"/>
      <c r="K16" s="18">
        <v>0</v>
      </c>
      <c r="L16" s="19">
        <f t="shared" si="0"/>
        <v>102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13">
        <f t="shared" si="1"/>
        <v>5</v>
      </c>
      <c r="C17" s="14" t="s">
        <v>20</v>
      </c>
      <c r="D17" s="14" t="s">
        <v>20</v>
      </c>
      <c r="E17" s="15" t="s">
        <v>20</v>
      </c>
      <c r="F17" s="16" t="s">
        <v>20</v>
      </c>
      <c r="G17" s="17" t="s">
        <v>20</v>
      </c>
      <c r="H17" s="17" t="s">
        <v>20</v>
      </c>
      <c r="I17" s="50" t="s">
        <v>20</v>
      </c>
      <c r="J17" s="51"/>
      <c r="K17" s="18">
        <v>0</v>
      </c>
      <c r="L17" s="19">
        <f t="shared" si="0"/>
        <v>102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13">
        <f t="shared" si="1"/>
        <v>6</v>
      </c>
      <c r="C18" s="14" t="s">
        <v>20</v>
      </c>
      <c r="D18" s="14" t="s">
        <v>20</v>
      </c>
      <c r="E18" s="15" t="s">
        <v>20</v>
      </c>
      <c r="F18" s="16" t="s">
        <v>20</v>
      </c>
      <c r="G18" s="17" t="s">
        <v>20</v>
      </c>
      <c r="H18" s="17" t="s">
        <v>20</v>
      </c>
      <c r="I18" s="50" t="s">
        <v>20</v>
      </c>
      <c r="J18" s="51"/>
      <c r="K18" s="18">
        <v>0</v>
      </c>
      <c r="L18" s="19">
        <f t="shared" si="0"/>
        <v>102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13">
        <f t="shared" si="1"/>
        <v>7</v>
      </c>
      <c r="C19" s="14" t="s">
        <v>20</v>
      </c>
      <c r="D19" s="14" t="s">
        <v>20</v>
      </c>
      <c r="E19" s="15" t="s">
        <v>20</v>
      </c>
      <c r="F19" s="16" t="s">
        <v>20</v>
      </c>
      <c r="G19" s="17" t="s">
        <v>20</v>
      </c>
      <c r="H19" s="17" t="s">
        <v>20</v>
      </c>
      <c r="I19" s="50" t="s">
        <v>20</v>
      </c>
      <c r="J19" s="51"/>
      <c r="K19" s="18">
        <v>0</v>
      </c>
      <c r="L19" s="19">
        <f t="shared" si="0"/>
        <v>102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13">
        <f t="shared" si="1"/>
        <v>8</v>
      </c>
      <c r="C20" s="14" t="s">
        <v>20</v>
      </c>
      <c r="D20" s="14" t="s">
        <v>20</v>
      </c>
      <c r="E20" s="15" t="s">
        <v>20</v>
      </c>
      <c r="F20" s="16" t="s">
        <v>20</v>
      </c>
      <c r="G20" s="17" t="s">
        <v>20</v>
      </c>
      <c r="H20" s="17" t="s">
        <v>20</v>
      </c>
      <c r="I20" s="50" t="s">
        <v>20</v>
      </c>
      <c r="J20" s="51"/>
      <c r="K20" s="18">
        <v>0</v>
      </c>
      <c r="L20" s="19">
        <f t="shared" si="0"/>
        <v>102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3">
        <f t="shared" si="1"/>
        <v>9</v>
      </c>
      <c r="C21" s="14" t="s">
        <v>20</v>
      </c>
      <c r="D21" s="14" t="s">
        <v>20</v>
      </c>
      <c r="E21" s="15" t="s">
        <v>20</v>
      </c>
      <c r="F21" s="16" t="s">
        <v>20</v>
      </c>
      <c r="G21" s="17" t="s">
        <v>20</v>
      </c>
      <c r="H21" s="17" t="s">
        <v>20</v>
      </c>
      <c r="I21" s="50" t="s">
        <v>20</v>
      </c>
      <c r="J21" s="51"/>
      <c r="K21" s="18">
        <v>0</v>
      </c>
      <c r="L21" s="19">
        <f t="shared" si="0"/>
        <v>102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3">
        <f t="shared" si="1"/>
        <v>10</v>
      </c>
      <c r="C22" s="14" t="s">
        <v>20</v>
      </c>
      <c r="D22" s="14" t="s">
        <v>20</v>
      </c>
      <c r="E22" s="15" t="s">
        <v>20</v>
      </c>
      <c r="F22" s="16" t="s">
        <v>20</v>
      </c>
      <c r="G22" s="17" t="s">
        <v>20</v>
      </c>
      <c r="H22" s="17" t="s">
        <v>20</v>
      </c>
      <c r="I22" s="50" t="s">
        <v>20</v>
      </c>
      <c r="J22" s="51"/>
      <c r="K22" s="18">
        <v>0</v>
      </c>
      <c r="L22" s="19">
        <f t="shared" si="0"/>
        <v>102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13">
        <f t="shared" si="1"/>
        <v>11</v>
      </c>
      <c r="C23" s="14" t="s">
        <v>20</v>
      </c>
      <c r="D23" s="14" t="s">
        <v>20</v>
      </c>
      <c r="E23" s="15" t="s">
        <v>20</v>
      </c>
      <c r="F23" s="16" t="s">
        <v>20</v>
      </c>
      <c r="G23" s="17" t="s">
        <v>20</v>
      </c>
      <c r="H23" s="17" t="s">
        <v>20</v>
      </c>
      <c r="I23" s="50" t="s">
        <v>20</v>
      </c>
      <c r="J23" s="51"/>
      <c r="K23" s="18">
        <v>0</v>
      </c>
      <c r="L23" s="19">
        <f t="shared" si="0"/>
        <v>102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13">
        <f t="shared" si="1"/>
        <v>12</v>
      </c>
      <c r="C24" s="14" t="s">
        <v>20</v>
      </c>
      <c r="D24" s="14" t="s">
        <v>20</v>
      </c>
      <c r="E24" s="15" t="s">
        <v>20</v>
      </c>
      <c r="F24" s="16" t="s">
        <v>20</v>
      </c>
      <c r="G24" s="17" t="s">
        <v>20</v>
      </c>
      <c r="H24" s="17" t="s">
        <v>20</v>
      </c>
      <c r="I24" s="50" t="s">
        <v>20</v>
      </c>
      <c r="J24" s="51"/>
      <c r="K24" s="18">
        <v>0</v>
      </c>
      <c r="L24" s="19">
        <f t="shared" si="0"/>
        <v>102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3">
        <f t="shared" si="1"/>
        <v>13</v>
      </c>
      <c r="C25" s="14" t="s">
        <v>20</v>
      </c>
      <c r="D25" s="14" t="s">
        <v>20</v>
      </c>
      <c r="E25" s="15" t="s">
        <v>20</v>
      </c>
      <c r="F25" s="16" t="s">
        <v>20</v>
      </c>
      <c r="G25" s="17" t="s">
        <v>20</v>
      </c>
      <c r="H25" s="17" t="s">
        <v>20</v>
      </c>
      <c r="I25" s="50" t="s">
        <v>20</v>
      </c>
      <c r="J25" s="51"/>
      <c r="K25" s="18">
        <v>0</v>
      </c>
      <c r="L25" s="19">
        <f t="shared" si="0"/>
        <v>102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3">
        <f t="shared" si="1"/>
        <v>14</v>
      </c>
      <c r="C26" s="14" t="s">
        <v>20</v>
      </c>
      <c r="D26" s="14" t="s">
        <v>20</v>
      </c>
      <c r="E26" s="15" t="s">
        <v>20</v>
      </c>
      <c r="F26" s="16" t="s">
        <v>20</v>
      </c>
      <c r="G26" s="17" t="s">
        <v>20</v>
      </c>
      <c r="H26" s="17" t="s">
        <v>20</v>
      </c>
      <c r="I26" s="50" t="s">
        <v>20</v>
      </c>
      <c r="J26" s="51"/>
      <c r="K26" s="18">
        <v>0</v>
      </c>
      <c r="L26" s="19">
        <f t="shared" si="0"/>
        <v>102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3">
        <f t="shared" si="1"/>
        <v>15</v>
      </c>
      <c r="C27" s="14" t="s">
        <v>20</v>
      </c>
      <c r="D27" s="14" t="s">
        <v>20</v>
      </c>
      <c r="E27" s="15" t="s">
        <v>20</v>
      </c>
      <c r="F27" s="16" t="s">
        <v>20</v>
      </c>
      <c r="G27" s="17" t="s">
        <v>20</v>
      </c>
      <c r="H27" s="17" t="s">
        <v>20</v>
      </c>
      <c r="I27" s="50" t="s">
        <v>20</v>
      </c>
      <c r="J27" s="51"/>
      <c r="K27" s="18">
        <v>0</v>
      </c>
      <c r="L27" s="19">
        <f t="shared" si="0"/>
        <v>102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/>
      <c r="B28" s="13">
        <f t="shared" si="1"/>
        <v>16</v>
      </c>
      <c r="C28" s="14" t="s">
        <v>20</v>
      </c>
      <c r="D28" s="14" t="s">
        <v>20</v>
      </c>
      <c r="E28" s="15" t="s">
        <v>20</v>
      </c>
      <c r="F28" s="16" t="s">
        <v>20</v>
      </c>
      <c r="G28" s="17" t="s">
        <v>20</v>
      </c>
      <c r="H28" s="17" t="s">
        <v>20</v>
      </c>
      <c r="I28" s="50" t="s">
        <v>20</v>
      </c>
      <c r="J28" s="51"/>
      <c r="K28" s="18">
        <v>0</v>
      </c>
      <c r="L28" s="19">
        <f t="shared" si="0"/>
        <v>102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3">
        <f t="shared" si="1"/>
        <v>17</v>
      </c>
      <c r="C29" s="14" t="s">
        <v>20</v>
      </c>
      <c r="D29" s="14" t="s">
        <v>20</v>
      </c>
      <c r="E29" s="15" t="s">
        <v>20</v>
      </c>
      <c r="F29" s="16" t="s">
        <v>20</v>
      </c>
      <c r="G29" s="17" t="s">
        <v>20</v>
      </c>
      <c r="H29" s="17" t="s">
        <v>20</v>
      </c>
      <c r="I29" s="50" t="s">
        <v>20</v>
      </c>
      <c r="J29" s="51"/>
      <c r="K29" s="18">
        <v>0</v>
      </c>
      <c r="L29" s="19">
        <f t="shared" si="0"/>
        <v>102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3">
        <f t="shared" si="1"/>
        <v>18</v>
      </c>
      <c r="C30" s="14" t="s">
        <v>20</v>
      </c>
      <c r="D30" s="14" t="s">
        <v>20</v>
      </c>
      <c r="E30" s="15" t="s">
        <v>20</v>
      </c>
      <c r="F30" s="16" t="s">
        <v>20</v>
      </c>
      <c r="G30" s="17" t="s">
        <v>20</v>
      </c>
      <c r="H30" s="17" t="s">
        <v>20</v>
      </c>
      <c r="I30" s="50" t="s">
        <v>20</v>
      </c>
      <c r="J30" s="51"/>
      <c r="K30" s="18">
        <v>0</v>
      </c>
      <c r="L30" s="19">
        <f t="shared" si="0"/>
        <v>102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3">
        <f t="shared" si="1"/>
        <v>19</v>
      </c>
      <c r="C31" s="14" t="s">
        <v>20</v>
      </c>
      <c r="D31" s="14" t="s">
        <v>20</v>
      </c>
      <c r="E31" s="15" t="s">
        <v>20</v>
      </c>
      <c r="F31" s="16" t="s">
        <v>20</v>
      </c>
      <c r="G31" s="17" t="s">
        <v>20</v>
      </c>
      <c r="H31" s="17" t="s">
        <v>20</v>
      </c>
      <c r="I31" s="50" t="s">
        <v>20</v>
      </c>
      <c r="J31" s="51"/>
      <c r="K31" s="18">
        <v>0</v>
      </c>
      <c r="L31" s="19">
        <f t="shared" si="0"/>
        <v>102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3">
        <f t="shared" si="1"/>
        <v>20</v>
      </c>
      <c r="C32" s="14" t="s">
        <v>20</v>
      </c>
      <c r="D32" s="14" t="s">
        <v>20</v>
      </c>
      <c r="E32" s="15" t="s">
        <v>20</v>
      </c>
      <c r="F32" s="16" t="s">
        <v>20</v>
      </c>
      <c r="G32" s="17" t="s">
        <v>20</v>
      </c>
      <c r="H32" s="17" t="s">
        <v>20</v>
      </c>
      <c r="I32" s="50" t="s">
        <v>20</v>
      </c>
      <c r="J32" s="51"/>
      <c r="K32" s="18">
        <v>0</v>
      </c>
      <c r="L32" s="19">
        <f t="shared" si="0"/>
        <v>102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3">
        <f t="shared" si="1"/>
        <v>21</v>
      </c>
      <c r="C33" s="17" t="s">
        <v>20</v>
      </c>
      <c r="D33" s="20" t="s">
        <v>20</v>
      </c>
      <c r="E33" s="21" t="s">
        <v>20</v>
      </c>
      <c r="F33" s="22" t="s">
        <v>20</v>
      </c>
      <c r="G33" s="17" t="s">
        <v>20</v>
      </c>
      <c r="H33" s="17" t="s">
        <v>20</v>
      </c>
      <c r="I33" s="50" t="s">
        <v>20</v>
      </c>
      <c r="J33" s="51"/>
      <c r="K33" s="18"/>
      <c r="L33" s="19" t="str">
        <f t="shared" si="0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3">
        <f t="shared" si="1"/>
        <v>22</v>
      </c>
      <c r="C34" s="17" t="s">
        <v>20</v>
      </c>
      <c r="D34" s="20" t="s">
        <v>20</v>
      </c>
      <c r="E34" s="17" t="s">
        <v>20</v>
      </c>
      <c r="F34" s="23" t="s">
        <v>20</v>
      </c>
      <c r="G34" s="17" t="s">
        <v>20</v>
      </c>
      <c r="H34" s="17" t="s">
        <v>20</v>
      </c>
      <c r="I34" s="50" t="s">
        <v>20</v>
      </c>
      <c r="J34" s="51"/>
      <c r="K34" s="18"/>
      <c r="L34" s="19" t="str">
        <f t="shared" si="0"/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3">
        <f t="shared" si="1"/>
        <v>23</v>
      </c>
      <c r="C35" s="17" t="s">
        <v>20</v>
      </c>
      <c r="D35" s="20" t="s">
        <v>20</v>
      </c>
      <c r="E35" s="17" t="s">
        <v>20</v>
      </c>
      <c r="F35" s="23" t="s">
        <v>20</v>
      </c>
      <c r="G35" s="17" t="s">
        <v>20</v>
      </c>
      <c r="H35" s="17" t="s">
        <v>20</v>
      </c>
      <c r="I35" s="50" t="s">
        <v>20</v>
      </c>
      <c r="J35" s="51"/>
      <c r="K35" s="18"/>
      <c r="L35" s="19" t="str">
        <f t="shared" si="0"/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3">
        <f t="shared" si="1"/>
        <v>24</v>
      </c>
      <c r="C36" s="17" t="s">
        <v>20</v>
      </c>
      <c r="D36" s="20" t="s">
        <v>20</v>
      </c>
      <c r="E36" s="17" t="s">
        <v>20</v>
      </c>
      <c r="F36" s="23" t="s">
        <v>20</v>
      </c>
      <c r="G36" s="17" t="s">
        <v>20</v>
      </c>
      <c r="H36" s="17" t="s">
        <v>20</v>
      </c>
      <c r="I36" s="50" t="s">
        <v>20</v>
      </c>
      <c r="J36" s="51"/>
      <c r="K36" s="18"/>
      <c r="L36" s="19" t="str">
        <f t="shared" si="0"/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3">
        <f t="shared" si="1"/>
        <v>25</v>
      </c>
      <c r="C37" s="17" t="s">
        <v>20</v>
      </c>
      <c r="D37" s="20" t="s">
        <v>20</v>
      </c>
      <c r="E37" s="17" t="s">
        <v>20</v>
      </c>
      <c r="F37" s="23" t="s">
        <v>20</v>
      </c>
      <c r="G37" s="17" t="s">
        <v>20</v>
      </c>
      <c r="H37" s="17" t="s">
        <v>20</v>
      </c>
      <c r="I37" s="50" t="s">
        <v>20</v>
      </c>
      <c r="J37" s="51"/>
      <c r="K37" s="18"/>
      <c r="L37" s="19" t="str">
        <f t="shared" si="0"/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3">
        <f t="shared" si="1"/>
        <v>26</v>
      </c>
      <c r="C38" s="17" t="s">
        <v>20</v>
      </c>
      <c r="D38" s="20" t="s">
        <v>20</v>
      </c>
      <c r="E38" s="17" t="s">
        <v>20</v>
      </c>
      <c r="F38" s="23" t="s">
        <v>20</v>
      </c>
      <c r="G38" s="17" t="s">
        <v>20</v>
      </c>
      <c r="H38" s="17" t="s">
        <v>20</v>
      </c>
      <c r="I38" s="50" t="s">
        <v>20</v>
      </c>
      <c r="J38" s="51"/>
      <c r="K38" s="18"/>
      <c r="L38" s="19" t="str">
        <f t="shared" si="0"/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3">
        <f t="shared" si="1"/>
        <v>27</v>
      </c>
      <c r="C39" s="17" t="s">
        <v>20</v>
      </c>
      <c r="D39" s="20" t="s">
        <v>20</v>
      </c>
      <c r="E39" s="17" t="s">
        <v>20</v>
      </c>
      <c r="F39" s="23" t="s">
        <v>20</v>
      </c>
      <c r="G39" s="17" t="s">
        <v>20</v>
      </c>
      <c r="H39" s="17" t="s">
        <v>20</v>
      </c>
      <c r="I39" s="50" t="s">
        <v>20</v>
      </c>
      <c r="J39" s="51"/>
      <c r="K39" s="18"/>
      <c r="L39" s="19" t="str">
        <f t="shared" si="0"/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3">
        <f t="shared" si="1"/>
        <v>28</v>
      </c>
      <c r="C40" s="17" t="s">
        <v>20</v>
      </c>
      <c r="D40" s="20" t="s">
        <v>20</v>
      </c>
      <c r="E40" s="17" t="s">
        <v>20</v>
      </c>
      <c r="F40" s="23" t="s">
        <v>20</v>
      </c>
      <c r="G40" s="17" t="s">
        <v>20</v>
      </c>
      <c r="H40" s="17" t="s">
        <v>20</v>
      </c>
      <c r="I40" s="50" t="s">
        <v>20</v>
      </c>
      <c r="J40" s="51"/>
      <c r="K40" s="18"/>
      <c r="L40" s="19" t="str">
        <f t="shared" si="0"/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3">
        <f t="shared" si="1"/>
        <v>29</v>
      </c>
      <c r="C41" s="17" t="s">
        <v>20</v>
      </c>
      <c r="D41" s="20" t="s">
        <v>20</v>
      </c>
      <c r="E41" s="17" t="s">
        <v>20</v>
      </c>
      <c r="F41" s="23" t="s">
        <v>20</v>
      </c>
      <c r="G41" s="17" t="s">
        <v>20</v>
      </c>
      <c r="H41" s="17" t="s">
        <v>20</v>
      </c>
      <c r="I41" s="50" t="s">
        <v>20</v>
      </c>
      <c r="J41" s="51"/>
      <c r="K41" s="18"/>
      <c r="L41" s="19" t="str">
        <f t="shared" si="0"/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3">
        <f t="shared" si="1"/>
        <v>30</v>
      </c>
      <c r="C42" s="17" t="s">
        <v>20</v>
      </c>
      <c r="D42" s="20" t="s">
        <v>20</v>
      </c>
      <c r="E42" s="17" t="s">
        <v>20</v>
      </c>
      <c r="F42" s="23" t="s">
        <v>20</v>
      </c>
      <c r="G42" s="17" t="s">
        <v>20</v>
      </c>
      <c r="H42" s="17" t="s">
        <v>20</v>
      </c>
      <c r="I42" s="50" t="s">
        <v>20</v>
      </c>
      <c r="J42" s="51"/>
      <c r="K42" s="18"/>
      <c r="L42" s="19" t="str">
        <f t="shared" si="0"/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24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26"/>
      <c r="C44" s="26"/>
      <c r="D44" s="24"/>
      <c r="E44" s="1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24"/>
      <c r="E45" s="1"/>
      <c r="F45" s="2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24"/>
      <c r="E46" s="1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24"/>
      <c r="E47" s="1"/>
      <c r="F47" s="2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26"/>
      <c r="B48" s="1"/>
      <c r="C48" s="1"/>
      <c r="D48" s="24"/>
      <c r="E48" s="1"/>
      <c r="F48" s="2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24"/>
      <c r="E49" s="1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24"/>
      <c r="E50" s="1"/>
      <c r="F50" s="2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24"/>
      <c r="E51" s="1"/>
      <c r="F51" s="2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24"/>
      <c r="E52" s="1"/>
      <c r="F52" s="2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24"/>
      <c r="E53" s="1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24"/>
      <c r="E54" s="1"/>
      <c r="F54" s="2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24"/>
      <c r="E55" s="1"/>
      <c r="F55" s="2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24"/>
      <c r="E56" s="1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24"/>
      <c r="E57" s="1"/>
      <c r="F57" s="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24"/>
      <c r="E58" s="1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24"/>
      <c r="E59" s="1"/>
      <c r="F59" s="2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24"/>
      <c r="E60" s="1"/>
      <c r="F60" s="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24"/>
      <c r="E61" s="1"/>
      <c r="F61" s="2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24"/>
      <c r="E62" s="1"/>
      <c r="F62" s="2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24"/>
      <c r="E63" s="1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24"/>
      <c r="E64" s="1"/>
      <c r="F64" s="2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24"/>
      <c r="E65" s="1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24"/>
      <c r="E66" s="1"/>
      <c r="F66" s="2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24"/>
      <c r="E67" s="1"/>
      <c r="F67" s="2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24"/>
      <c r="E68" s="1"/>
      <c r="F68" s="2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24"/>
      <c r="E69" s="1"/>
      <c r="F69" s="2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24"/>
      <c r="E70" s="1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24"/>
      <c r="E71" s="1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24"/>
      <c r="E72" s="1"/>
      <c r="F72" s="2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24"/>
      <c r="E73" s="1"/>
      <c r="F73" s="2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24"/>
      <c r="E74" s="1"/>
      <c r="F74" s="2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24"/>
      <c r="E75" s="1"/>
      <c r="F75" s="2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24"/>
      <c r="E76" s="1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24"/>
      <c r="E77" s="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24"/>
      <c r="E78" s="1"/>
      <c r="F78" s="2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24"/>
      <c r="E79" s="1"/>
      <c r="F79" s="2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24"/>
      <c r="E80" s="1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24"/>
      <c r="E81" s="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24"/>
      <c r="E82" s="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24"/>
      <c r="E83" s="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24"/>
      <c r="E84" s="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24"/>
      <c r="E85" s="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24"/>
      <c r="E86" s="1"/>
      <c r="F86" s="2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24"/>
      <c r="E87" s="1"/>
      <c r="F87" s="2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24"/>
      <c r="E88" s="1"/>
      <c r="F88" s="2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24"/>
      <c r="E89" s="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24"/>
      <c r="E90" s="1"/>
      <c r="F90" s="2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24"/>
      <c r="E91" s="1"/>
      <c r="F91" s="2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24"/>
      <c r="E92" s="1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24"/>
      <c r="E93" s="1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24"/>
      <c r="E94" s="1"/>
      <c r="F94" s="2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24"/>
      <c r="E95" s="1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24"/>
      <c r="E96" s="1"/>
      <c r="F96" s="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24"/>
      <c r="E97" s="1"/>
      <c r="F97" s="2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24"/>
      <c r="E98" s="1"/>
      <c r="F98" s="2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24"/>
      <c r="E99" s="1"/>
      <c r="F99" s="2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24"/>
      <c r="E100" s="1"/>
      <c r="F100" s="2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24"/>
      <c r="E101" s="1"/>
      <c r="F101" s="2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24"/>
      <c r="E102" s="1"/>
      <c r="F102" s="2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24"/>
      <c r="E103" s="1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24"/>
      <c r="E104" s="1"/>
      <c r="F104" s="2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24"/>
      <c r="E105" s="1"/>
      <c r="F105" s="2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24"/>
      <c r="E106" s="1"/>
      <c r="F106" s="2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24"/>
      <c r="E107" s="1"/>
      <c r="F107" s="2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24"/>
      <c r="E108" s="1"/>
      <c r="F108" s="2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24"/>
      <c r="E109" s="1"/>
      <c r="F109" s="2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24"/>
      <c r="E110" s="1"/>
      <c r="F110" s="2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24"/>
      <c r="E111" s="1"/>
      <c r="F111" s="2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24"/>
      <c r="E112" s="1"/>
      <c r="F112" s="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24"/>
      <c r="E113" s="1"/>
      <c r="F113" s="2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24"/>
      <c r="E114" s="1"/>
      <c r="F114" s="2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24"/>
      <c r="E115" s="1"/>
      <c r="F115" s="2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24"/>
      <c r="E116" s="1"/>
      <c r="F116" s="2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24"/>
      <c r="E117" s="1"/>
      <c r="F117" s="2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24"/>
      <c r="E118" s="1"/>
      <c r="F118" s="2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24"/>
      <c r="E119" s="1"/>
      <c r="F119" s="2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24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24"/>
      <c r="E121" s="1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24"/>
      <c r="E122" s="1"/>
      <c r="F122" s="2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24"/>
      <c r="E123" s="1"/>
      <c r="F123" s="2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24"/>
      <c r="E124" s="1"/>
      <c r="F124" s="2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24"/>
      <c r="E125" s="1"/>
      <c r="F125" s="2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24"/>
      <c r="E126" s="1"/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24"/>
      <c r="E127" s="1"/>
      <c r="F127" s="2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24"/>
      <c r="E128" s="1"/>
      <c r="F128" s="2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24"/>
      <c r="E129" s="1"/>
      <c r="F129" s="2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24"/>
      <c r="E130" s="1"/>
      <c r="F130" s="2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24"/>
      <c r="E131" s="1"/>
      <c r="F131" s="2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24"/>
      <c r="E132" s="1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24"/>
      <c r="E133" s="1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24"/>
      <c r="E134" s="1"/>
      <c r="F134" s="2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24"/>
      <c r="E135" s="1"/>
      <c r="F135" s="2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24"/>
      <c r="E136" s="1"/>
      <c r="F136" s="2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24"/>
      <c r="E137" s="1"/>
      <c r="F137" s="2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24"/>
      <c r="E138" s="1"/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24"/>
      <c r="E139" s="1"/>
      <c r="F139" s="2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24"/>
      <c r="E140" s="1"/>
      <c r="F140" s="2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24"/>
      <c r="E141" s="1"/>
      <c r="F141" s="2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24"/>
      <c r="E142" s="1"/>
      <c r="F142" s="2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24"/>
      <c r="E143" s="1"/>
      <c r="F143" s="2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24"/>
      <c r="E144" s="1"/>
      <c r="F144" s="2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24"/>
      <c r="E145" s="1"/>
      <c r="F145" s="2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24"/>
      <c r="E146" s="1"/>
      <c r="F146" s="2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24"/>
      <c r="E147" s="1"/>
      <c r="F147" s="2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24"/>
      <c r="E148" s="1"/>
      <c r="F148" s="2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24"/>
      <c r="E149" s="1"/>
      <c r="F149" s="2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24"/>
      <c r="E150" s="1"/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24"/>
      <c r="E151" s="1"/>
      <c r="F151" s="2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24"/>
      <c r="E152" s="1"/>
      <c r="F152" s="2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24"/>
      <c r="E153" s="1"/>
      <c r="F153" s="2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24"/>
      <c r="E154" s="1"/>
      <c r="F154" s="2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24"/>
      <c r="E155" s="1"/>
      <c r="F155" s="2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24"/>
      <c r="E156" s="1"/>
      <c r="F156" s="2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24"/>
      <c r="E157" s="1"/>
      <c r="F157" s="2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24"/>
      <c r="E158" s="1"/>
      <c r="F158" s="2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24"/>
      <c r="E159" s="1"/>
      <c r="F159" s="2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24"/>
      <c r="E160" s="1"/>
      <c r="F160" s="2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24"/>
      <c r="E161" s="1"/>
      <c r="F161" s="2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24"/>
      <c r="E162" s="1"/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24"/>
      <c r="E163" s="1"/>
      <c r="F163" s="2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24"/>
      <c r="E164" s="1"/>
      <c r="F164" s="2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24"/>
      <c r="E165" s="1"/>
      <c r="F165" s="2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24"/>
      <c r="E166" s="1"/>
      <c r="F166" s="2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24"/>
      <c r="E167" s="1"/>
      <c r="F167" s="2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24"/>
      <c r="E168" s="1"/>
      <c r="F168" s="2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24"/>
      <c r="E169" s="1"/>
      <c r="F169" s="2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24"/>
      <c r="E170" s="1"/>
      <c r="F170" s="2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24"/>
      <c r="E171" s="1"/>
      <c r="F171" s="2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24"/>
      <c r="E172" s="1"/>
      <c r="F172" s="2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24"/>
      <c r="E173" s="1"/>
      <c r="F173" s="2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24"/>
      <c r="E174" s="1"/>
      <c r="F174" s="2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24"/>
      <c r="E175" s="1"/>
      <c r="F175" s="2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24"/>
      <c r="E176" s="1"/>
      <c r="F176" s="2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24"/>
      <c r="E177" s="1"/>
      <c r="F177" s="2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24"/>
      <c r="E178" s="1"/>
      <c r="F178" s="2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24"/>
      <c r="E179" s="1"/>
      <c r="F179" s="2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24"/>
      <c r="E180" s="1"/>
      <c r="F180" s="2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24"/>
      <c r="E181" s="1"/>
      <c r="F181" s="2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24"/>
      <c r="E182" s="1"/>
      <c r="F182" s="2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24"/>
      <c r="E183" s="1"/>
      <c r="F183" s="2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24"/>
      <c r="E184" s="1"/>
      <c r="F184" s="2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24"/>
      <c r="E185" s="1"/>
      <c r="F185" s="2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24"/>
      <c r="E186" s="1"/>
      <c r="F186" s="2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24"/>
      <c r="E187" s="1"/>
      <c r="F187" s="2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24"/>
      <c r="E188" s="1"/>
      <c r="F188" s="2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24"/>
      <c r="E189" s="1"/>
      <c r="F189" s="2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24"/>
      <c r="E190" s="1"/>
      <c r="F190" s="2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24"/>
      <c r="E191" s="1"/>
      <c r="F191" s="2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24"/>
      <c r="E192" s="1"/>
      <c r="F192" s="2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24"/>
      <c r="E193" s="1"/>
      <c r="F193" s="2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24"/>
      <c r="E194" s="1"/>
      <c r="F194" s="2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24"/>
      <c r="E195" s="1"/>
      <c r="F195" s="2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24"/>
      <c r="E196" s="1"/>
      <c r="F196" s="2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24"/>
      <c r="E197" s="1"/>
      <c r="F197" s="2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24"/>
      <c r="E198" s="1"/>
      <c r="F198" s="2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24"/>
      <c r="E199" s="1"/>
      <c r="F199" s="2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24"/>
      <c r="E200" s="1"/>
      <c r="F200" s="2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24"/>
      <c r="E201" s="1"/>
      <c r="F201" s="2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24"/>
      <c r="E202" s="1"/>
      <c r="F202" s="2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24"/>
      <c r="E203" s="1"/>
      <c r="F203" s="2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24"/>
      <c r="E204" s="1"/>
      <c r="F204" s="2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24"/>
      <c r="E205" s="1"/>
      <c r="F205" s="2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24"/>
      <c r="E206" s="1"/>
      <c r="F206" s="2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24"/>
      <c r="E207" s="1"/>
      <c r="F207" s="2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24"/>
      <c r="E208" s="1"/>
      <c r="F208" s="2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24"/>
      <c r="E209" s="1"/>
      <c r="F209" s="2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24"/>
      <c r="E210" s="1"/>
      <c r="F210" s="2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24"/>
      <c r="E211" s="1"/>
      <c r="F211" s="2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24"/>
      <c r="E212" s="1"/>
      <c r="F212" s="2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24"/>
      <c r="E213" s="1"/>
      <c r="F213" s="2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24"/>
      <c r="E214" s="1"/>
      <c r="F214" s="2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24"/>
      <c r="E215" s="1"/>
      <c r="F215" s="2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24"/>
      <c r="E216" s="1"/>
      <c r="F216" s="2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24"/>
      <c r="E217" s="1"/>
      <c r="F217" s="2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24"/>
      <c r="E218" s="1"/>
      <c r="F218" s="2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24"/>
      <c r="E219" s="1"/>
      <c r="F219" s="2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24"/>
      <c r="E220" s="1"/>
      <c r="F220" s="2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24"/>
      <c r="E221" s="1"/>
      <c r="F221" s="2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24"/>
      <c r="E222" s="1"/>
      <c r="F222" s="2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24"/>
      <c r="E223" s="1"/>
      <c r="F223" s="2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24"/>
      <c r="E224" s="1"/>
      <c r="F224" s="2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24"/>
      <c r="E225" s="1"/>
      <c r="F225" s="2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24"/>
      <c r="E226" s="1"/>
      <c r="F226" s="2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24"/>
      <c r="E227" s="1"/>
      <c r="F227" s="2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24"/>
      <c r="E228" s="1"/>
      <c r="F228" s="2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24"/>
      <c r="E229" s="1"/>
      <c r="F229" s="2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24"/>
      <c r="E230" s="1"/>
      <c r="F230" s="2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24"/>
      <c r="E231" s="1"/>
      <c r="F231" s="2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24"/>
      <c r="E232" s="1"/>
      <c r="F232" s="2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24"/>
      <c r="E233" s="1"/>
      <c r="F233" s="2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24"/>
      <c r="E234" s="1"/>
      <c r="F234" s="2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24"/>
      <c r="E235" s="1"/>
      <c r="F235" s="2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24"/>
      <c r="E236" s="1"/>
      <c r="F236" s="2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24"/>
      <c r="E237" s="1"/>
      <c r="F237" s="2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24"/>
      <c r="E238" s="1"/>
      <c r="F238" s="2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24"/>
      <c r="E239" s="1"/>
      <c r="F239" s="2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24"/>
      <c r="E240" s="1"/>
      <c r="F240" s="2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24"/>
      <c r="E241" s="1"/>
      <c r="F241" s="2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24"/>
      <c r="E242" s="1"/>
      <c r="F242" s="2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24"/>
      <c r="E243" s="1"/>
      <c r="F243" s="2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24"/>
      <c r="E244" s="1"/>
      <c r="F244" s="2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24"/>
      <c r="E245" s="1"/>
      <c r="F245" s="2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24"/>
      <c r="E246" s="1"/>
      <c r="F246" s="2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24"/>
      <c r="E247" s="1"/>
      <c r="F247" s="2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24"/>
      <c r="E248" s="1"/>
      <c r="F248" s="2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24"/>
      <c r="E249" s="1"/>
      <c r="F249" s="2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24"/>
      <c r="E250" s="1"/>
      <c r="F250" s="2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24"/>
      <c r="E251" s="1"/>
      <c r="F251" s="2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24"/>
      <c r="E252" s="1"/>
      <c r="F252" s="2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24"/>
      <c r="E253" s="1"/>
      <c r="F253" s="2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24"/>
      <c r="E254" s="1"/>
      <c r="F254" s="2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24"/>
      <c r="E255" s="1"/>
      <c r="F255" s="2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24"/>
      <c r="E256" s="1"/>
      <c r="F256" s="2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24"/>
      <c r="E257" s="1"/>
      <c r="F257" s="2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24"/>
      <c r="E258" s="1"/>
      <c r="F258" s="2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24"/>
      <c r="E259" s="1"/>
      <c r="F259" s="2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24"/>
      <c r="E260" s="1"/>
      <c r="F260" s="2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24"/>
      <c r="E261" s="1"/>
      <c r="F261" s="2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24"/>
      <c r="E262" s="1"/>
      <c r="F262" s="2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24"/>
      <c r="E263" s="1"/>
      <c r="F263" s="2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24"/>
      <c r="E264" s="1"/>
      <c r="F264" s="2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24"/>
      <c r="E265" s="1"/>
      <c r="F265" s="2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24"/>
      <c r="E266" s="1"/>
      <c r="F266" s="2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24"/>
      <c r="E267" s="1"/>
      <c r="F267" s="2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24"/>
      <c r="E268" s="1"/>
      <c r="F268" s="2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24"/>
      <c r="E269" s="1"/>
      <c r="F269" s="2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24"/>
      <c r="E270" s="1"/>
      <c r="F270" s="2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24"/>
      <c r="E271" s="1"/>
      <c r="F271" s="2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24"/>
      <c r="E272" s="1"/>
      <c r="F272" s="2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24"/>
      <c r="E273" s="1"/>
      <c r="F273" s="2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24"/>
      <c r="E274" s="1"/>
      <c r="F274" s="2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24"/>
      <c r="E275" s="1"/>
      <c r="F275" s="2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24"/>
      <c r="E276" s="1"/>
      <c r="F276" s="2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24"/>
      <c r="E277" s="1"/>
      <c r="F277" s="2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24"/>
      <c r="E278" s="1"/>
      <c r="F278" s="2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24"/>
      <c r="E279" s="1"/>
      <c r="F279" s="2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24"/>
      <c r="E280" s="1"/>
      <c r="F280" s="2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24"/>
      <c r="E281" s="1"/>
      <c r="F281" s="2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24"/>
      <c r="E282" s="1"/>
      <c r="F282" s="2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24"/>
      <c r="E283" s="1"/>
      <c r="F283" s="2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24"/>
      <c r="E284" s="1"/>
      <c r="F284" s="2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24"/>
      <c r="E285" s="1"/>
      <c r="F285" s="2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24"/>
      <c r="E286" s="1"/>
      <c r="F286" s="2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24"/>
      <c r="E287" s="1"/>
      <c r="F287" s="2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24"/>
      <c r="E288" s="1"/>
      <c r="F288" s="2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24"/>
      <c r="E289" s="1"/>
      <c r="F289" s="2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24"/>
      <c r="E290" s="1"/>
      <c r="F290" s="2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24"/>
      <c r="E291" s="1"/>
      <c r="F291" s="2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24"/>
      <c r="E292" s="1"/>
      <c r="F292" s="2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24"/>
      <c r="E293" s="1"/>
      <c r="F293" s="2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24"/>
      <c r="E294" s="1"/>
      <c r="F294" s="2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24"/>
      <c r="E295" s="1"/>
      <c r="F295" s="2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24"/>
      <c r="E296" s="1"/>
      <c r="F296" s="2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24"/>
      <c r="E297" s="1"/>
      <c r="F297" s="2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24"/>
      <c r="E298" s="1"/>
      <c r="F298" s="2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24"/>
      <c r="E299" s="1"/>
      <c r="F299" s="2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24"/>
      <c r="E300" s="1"/>
      <c r="F300" s="2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24"/>
      <c r="E301" s="1"/>
      <c r="F301" s="2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24"/>
      <c r="E302" s="1"/>
      <c r="F302" s="2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24"/>
      <c r="E303" s="1"/>
      <c r="F303" s="2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24"/>
      <c r="E304" s="1"/>
      <c r="F304" s="2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24"/>
      <c r="E305" s="1"/>
      <c r="F305" s="2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24"/>
      <c r="E306" s="1"/>
      <c r="F306" s="2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24"/>
      <c r="E307" s="1"/>
      <c r="F307" s="2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24"/>
      <c r="E308" s="1"/>
      <c r="F308" s="2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24"/>
      <c r="E309" s="1"/>
      <c r="F309" s="2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24"/>
      <c r="E310" s="1"/>
      <c r="F310" s="2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24"/>
      <c r="E311" s="1"/>
      <c r="F311" s="2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24"/>
      <c r="E312" s="1"/>
      <c r="F312" s="2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24"/>
      <c r="E313" s="1"/>
      <c r="F313" s="2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24"/>
      <c r="E314" s="1"/>
      <c r="F314" s="2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24"/>
      <c r="E315" s="1"/>
      <c r="F315" s="2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24"/>
      <c r="E316" s="1"/>
      <c r="F316" s="2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24"/>
      <c r="E317" s="1"/>
      <c r="F317" s="2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24"/>
      <c r="E318" s="1"/>
      <c r="F318" s="2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24"/>
      <c r="E319" s="1"/>
      <c r="F319" s="2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24"/>
      <c r="E320" s="1"/>
      <c r="F320" s="2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24"/>
      <c r="E321" s="1"/>
      <c r="F321" s="2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24"/>
      <c r="E322" s="1"/>
      <c r="F322" s="2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24"/>
      <c r="E323" s="1"/>
      <c r="F323" s="2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24"/>
      <c r="E324" s="1"/>
      <c r="F324" s="2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24"/>
      <c r="E325" s="1"/>
      <c r="F325" s="2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24"/>
      <c r="E326" s="1"/>
      <c r="F326" s="2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24"/>
      <c r="E327" s="1"/>
      <c r="F327" s="2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24"/>
      <c r="E328" s="1"/>
      <c r="F328" s="2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24"/>
      <c r="E329" s="1"/>
      <c r="F329" s="2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24"/>
      <c r="E330" s="1"/>
      <c r="F330" s="2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24"/>
      <c r="E331" s="1"/>
      <c r="F331" s="2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24"/>
      <c r="E332" s="1"/>
      <c r="F332" s="2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24"/>
      <c r="E333" s="1"/>
      <c r="F333" s="2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24"/>
      <c r="E334" s="1"/>
      <c r="F334" s="2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24"/>
      <c r="E335" s="1"/>
      <c r="F335" s="2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24"/>
      <c r="E336" s="1"/>
      <c r="F336" s="2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24"/>
      <c r="E337" s="1"/>
      <c r="F337" s="2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24"/>
      <c r="E338" s="1"/>
      <c r="F338" s="2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24"/>
      <c r="E339" s="1"/>
      <c r="F339" s="2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24"/>
      <c r="E340" s="1"/>
      <c r="F340" s="2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24"/>
      <c r="E341" s="1"/>
      <c r="F341" s="2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24"/>
      <c r="E342" s="1"/>
      <c r="F342" s="2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24"/>
      <c r="E343" s="1"/>
      <c r="F343" s="2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24"/>
      <c r="E344" s="1"/>
      <c r="F344" s="2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24"/>
      <c r="E345" s="1"/>
      <c r="F345" s="2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24"/>
      <c r="E346" s="1"/>
      <c r="F346" s="2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24"/>
      <c r="E347" s="1"/>
      <c r="F347" s="2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24"/>
      <c r="E348" s="1"/>
      <c r="F348" s="2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24"/>
      <c r="E349" s="1"/>
      <c r="F349" s="2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24"/>
      <c r="E350" s="1"/>
      <c r="F350" s="2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24"/>
      <c r="E351" s="1"/>
      <c r="F351" s="2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24"/>
      <c r="E352" s="1"/>
      <c r="F352" s="2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24"/>
      <c r="E353" s="1"/>
      <c r="F353" s="2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24"/>
      <c r="E354" s="1"/>
      <c r="F354" s="2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24"/>
      <c r="E355" s="1"/>
      <c r="F355" s="2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24"/>
      <c r="E356" s="1"/>
      <c r="F356" s="2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24"/>
      <c r="E357" s="1"/>
      <c r="F357" s="2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24"/>
      <c r="E358" s="1"/>
      <c r="F358" s="2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24"/>
      <c r="E359" s="1"/>
      <c r="F359" s="2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24"/>
      <c r="E360" s="1"/>
      <c r="F360" s="2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24"/>
      <c r="E361" s="1"/>
      <c r="F361" s="2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24"/>
      <c r="E362" s="1"/>
      <c r="F362" s="2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24"/>
      <c r="E363" s="1"/>
      <c r="F363" s="2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24"/>
      <c r="E364" s="1"/>
      <c r="F364" s="2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24"/>
      <c r="E365" s="1"/>
      <c r="F365" s="2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24"/>
      <c r="E366" s="1"/>
      <c r="F366" s="2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24"/>
      <c r="E367" s="1"/>
      <c r="F367" s="2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24"/>
      <c r="E368" s="1"/>
      <c r="F368" s="2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24"/>
      <c r="E369" s="1"/>
      <c r="F369" s="2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24"/>
      <c r="E370" s="1"/>
      <c r="F370" s="2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24"/>
      <c r="E371" s="1"/>
      <c r="F371" s="2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24"/>
      <c r="E372" s="1"/>
      <c r="F372" s="2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24"/>
      <c r="E373" s="1"/>
      <c r="F373" s="2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24"/>
      <c r="E374" s="1"/>
      <c r="F374" s="2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24"/>
      <c r="E375" s="1"/>
      <c r="F375" s="2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24"/>
      <c r="E376" s="1"/>
      <c r="F376" s="2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24"/>
      <c r="E377" s="1"/>
      <c r="F377" s="2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24"/>
      <c r="E378" s="1"/>
      <c r="F378" s="2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24"/>
      <c r="E379" s="1"/>
      <c r="F379" s="2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24"/>
      <c r="E380" s="1"/>
      <c r="F380" s="2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24"/>
      <c r="E381" s="1"/>
      <c r="F381" s="2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24"/>
      <c r="E382" s="1"/>
      <c r="F382" s="2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24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24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24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24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24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24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24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24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24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24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24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24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24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24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24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24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24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24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24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24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24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24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24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24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24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24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24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24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24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24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24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24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24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24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24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24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24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24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24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24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24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24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24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24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24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24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24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24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24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24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24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24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24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24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24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24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24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24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24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24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24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24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24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24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24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24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24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24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24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24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24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24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24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24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24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24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24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24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24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24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24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24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24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24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24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24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24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24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24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24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24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24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24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24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24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24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24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24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24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24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24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24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24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24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24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24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24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24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24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24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24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24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24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24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24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24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</sheetData>
  <mergeCells count="45">
    <mergeCell ref="I40:J40"/>
    <mergeCell ref="I41:J41"/>
    <mergeCell ref="I42:J42"/>
    <mergeCell ref="I34:J34"/>
    <mergeCell ref="I35:J35"/>
    <mergeCell ref="I36:J36"/>
    <mergeCell ref="I37:J37"/>
    <mergeCell ref="I38:J38"/>
    <mergeCell ref="I39:J39"/>
    <mergeCell ref="I33:J33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21:J21"/>
    <mergeCell ref="D10:F10"/>
    <mergeCell ref="J10:K10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D7:G7"/>
    <mergeCell ref="J7:K7"/>
    <mergeCell ref="D8:F8"/>
    <mergeCell ref="J8:K8"/>
    <mergeCell ref="D9:F9"/>
    <mergeCell ref="J9:K9"/>
    <mergeCell ref="B6:L6"/>
    <mergeCell ref="B1:L1"/>
    <mergeCell ref="B2:L2"/>
    <mergeCell ref="B3:L3"/>
    <mergeCell ref="B4:L4"/>
    <mergeCell ref="B5:L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4:K56"/>
  <sheetViews>
    <sheetView topLeftCell="A34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LISTE!C21</f>
        <v xml:space="preserve"> </v>
      </c>
      <c r="D10" s="55"/>
      <c r="E10" s="55"/>
      <c r="F10" s="55"/>
      <c r="H10" s="27" t="s">
        <v>23</v>
      </c>
      <c r="I10" s="55" t="str">
        <f>LISTE!E21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LISTE!F21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LISTE!D21</f>
        <v xml:space="preserve"> </v>
      </c>
      <c r="D12" s="55"/>
      <c r="E12" s="55"/>
      <c r="F12" s="55"/>
      <c r="H12" s="27" t="s">
        <v>27</v>
      </c>
      <c r="I12" s="56" t="str">
        <f>LISTE!G21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LISTE!I21</f>
        <v xml:space="preserve"> </v>
      </c>
      <c r="D13" s="55"/>
      <c r="E13" s="55"/>
      <c r="F13" s="55"/>
      <c r="H13" s="27" t="s">
        <v>29</v>
      </c>
      <c r="I13" s="56" t="str">
        <f>LISTE!H21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4:N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4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4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4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4" x14ac:dyDescent="0.25">
      <c r="B10" s="27" t="s">
        <v>22</v>
      </c>
      <c r="C10" s="55" t="str">
        <f>LISTE!C22</f>
        <v xml:space="preserve"> </v>
      </c>
      <c r="D10" s="55"/>
      <c r="E10" s="55"/>
      <c r="F10" s="55"/>
      <c r="H10" s="27" t="s">
        <v>23</v>
      </c>
      <c r="I10" s="55" t="str">
        <f>LISTE!E22</f>
        <v xml:space="preserve"> </v>
      </c>
      <c r="J10" s="55"/>
      <c r="K10" s="55"/>
    </row>
    <row r="11" spans="1:14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LISTE!F22</f>
        <v xml:space="preserve"> </v>
      </c>
      <c r="J11" s="55"/>
      <c r="K11" s="55"/>
    </row>
    <row r="12" spans="1:14" x14ac:dyDescent="0.25">
      <c r="B12" s="27" t="s">
        <v>26</v>
      </c>
      <c r="C12" s="55" t="str">
        <f>LISTE!D22</f>
        <v xml:space="preserve"> </v>
      </c>
      <c r="D12" s="55"/>
      <c r="E12" s="55"/>
      <c r="F12" s="55"/>
      <c r="H12" s="27" t="s">
        <v>27</v>
      </c>
      <c r="I12" s="56" t="str">
        <f>LISTE!G22</f>
        <v xml:space="preserve"> </v>
      </c>
      <c r="J12" s="55"/>
      <c r="K12" s="55"/>
    </row>
    <row r="13" spans="1:14" x14ac:dyDescent="0.25">
      <c r="B13" s="27" t="s">
        <v>28</v>
      </c>
      <c r="C13" s="55" t="str">
        <f>LISTE!I22</f>
        <v xml:space="preserve"> </v>
      </c>
      <c r="D13" s="55"/>
      <c r="E13" s="55"/>
      <c r="F13" s="55"/>
      <c r="H13" s="27" t="s">
        <v>29</v>
      </c>
      <c r="I13" s="56" t="str">
        <f>LISTE!H22</f>
        <v xml:space="preserve"> </v>
      </c>
      <c r="J13" s="55"/>
      <c r="K13" s="55"/>
    </row>
    <row r="14" spans="1:14" ht="15.75" thickBot="1" x14ac:dyDescent="0.3">
      <c r="G14" s="32"/>
      <c r="H14" s="32"/>
      <c r="I14" s="32"/>
      <c r="J14" s="32"/>
      <c r="K14" s="32"/>
    </row>
    <row r="15" spans="1:14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</row>
    <row r="16" spans="1:14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</row>
    <row r="17" spans="1:14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</row>
    <row r="18" spans="1:14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</row>
    <row r="19" spans="1:14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</row>
    <row r="20" spans="1:14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</row>
    <row r="21" spans="1:14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</row>
    <row r="22" spans="1:14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</row>
    <row r="23" spans="1:14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</row>
    <row r="24" spans="1:14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</row>
    <row r="25" spans="1:14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</row>
    <row r="26" spans="1:14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</row>
    <row r="27" spans="1:14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</row>
    <row r="28" spans="1:14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</row>
    <row r="29" spans="1:14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</row>
    <row r="30" spans="1:14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</row>
    <row r="31" spans="1:14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</row>
    <row r="32" spans="1:14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</row>
    <row r="33" spans="1:14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</row>
    <row r="34" spans="1:14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</row>
    <row r="35" spans="1:14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</row>
    <row r="36" spans="1:14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</row>
    <row r="37" spans="1:14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</row>
    <row r="38" spans="1:14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</row>
    <row r="39" spans="1:14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</row>
    <row r="40" spans="1:14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</row>
    <row r="41" spans="1:14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</row>
    <row r="42" spans="1:14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</row>
    <row r="43" spans="1:14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</row>
    <row r="44" spans="1:14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</row>
    <row r="45" spans="1:14" ht="9.75" customHeight="1" thickBot="1" x14ac:dyDescent="0.3"/>
    <row r="46" spans="1:14" ht="15" customHeight="1" x14ac:dyDescent="0.25">
      <c r="H46" s="35"/>
      <c r="I46" s="36" t="s">
        <v>7</v>
      </c>
      <c r="J46" s="74">
        <f>LISTE!J9</f>
        <v>102</v>
      </c>
      <c r="K46" s="75"/>
    </row>
    <row r="47" spans="1:14" ht="12" customHeight="1" x14ac:dyDescent="0.25">
      <c r="H47" s="37"/>
      <c r="I47" s="38" t="s">
        <v>33</v>
      </c>
      <c r="J47" s="76" t="s">
        <v>49</v>
      </c>
      <c r="K47" s="77"/>
    </row>
    <row r="48" spans="1:14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E56:G56"/>
    <mergeCell ref="J46:K46"/>
    <mergeCell ref="J47:K47"/>
    <mergeCell ref="J48:K48"/>
    <mergeCell ref="B52:B53"/>
    <mergeCell ref="J52:K52"/>
    <mergeCell ref="A15:K15"/>
    <mergeCell ref="A16:K19"/>
    <mergeCell ref="C54:F54"/>
    <mergeCell ref="E55:G55"/>
    <mergeCell ref="A41:K44"/>
    <mergeCell ref="A40:K40"/>
    <mergeCell ref="A25:K25"/>
    <mergeCell ref="A30:K30"/>
    <mergeCell ref="A35:K35"/>
    <mergeCell ref="A36:K39"/>
    <mergeCell ref="A31:K34"/>
    <mergeCell ref="A26:K29"/>
    <mergeCell ref="A21:K24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4:O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LISTE!C23</f>
        <v xml:space="preserve"> </v>
      </c>
      <c r="D10" s="55"/>
      <c r="E10" s="55"/>
      <c r="F10" s="55"/>
      <c r="H10" s="27" t="s">
        <v>23</v>
      </c>
      <c r="I10" s="55" t="str">
        <f>LISTE!E23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LISTE!F23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LISTE!D23</f>
        <v xml:space="preserve"> </v>
      </c>
      <c r="D12" s="55"/>
      <c r="E12" s="55"/>
      <c r="F12" s="55"/>
      <c r="H12" s="27" t="s">
        <v>27</v>
      </c>
      <c r="I12" s="56" t="str">
        <f>LISTE!G23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LISTE!I23</f>
        <v xml:space="preserve"> </v>
      </c>
      <c r="D13" s="55"/>
      <c r="E13" s="55"/>
      <c r="F13" s="55"/>
      <c r="H13" s="27" t="s">
        <v>29</v>
      </c>
      <c r="I13" s="56" t="str">
        <f>LISTE!H23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>
      <c r="L45" s="33"/>
      <c r="M45" s="33"/>
      <c r="N45" s="33"/>
      <c r="O45" s="33"/>
    </row>
    <row r="46" spans="1:15" ht="15" customHeight="1" x14ac:dyDescent="0.25">
      <c r="H46" s="35"/>
      <c r="I46" s="36" t="s">
        <v>7</v>
      </c>
      <c r="J46" s="74">
        <f>LISTE!J9</f>
        <v>102</v>
      </c>
      <c r="K46" s="75"/>
      <c r="L46" s="33"/>
      <c r="M46" s="33"/>
      <c r="N46" s="33"/>
      <c r="O46" s="33"/>
    </row>
    <row r="47" spans="1:15" ht="12" customHeight="1" x14ac:dyDescent="0.25">
      <c r="H47" s="37"/>
      <c r="I47" s="38" t="s">
        <v>33</v>
      </c>
      <c r="J47" s="76" t="s">
        <v>49</v>
      </c>
      <c r="K47" s="77"/>
      <c r="L47" s="33"/>
      <c r="M47" s="33"/>
      <c r="N47" s="33"/>
      <c r="O47" s="33"/>
    </row>
    <row r="48" spans="1:15" ht="15.75" thickBot="1" x14ac:dyDescent="0.3">
      <c r="H48" s="39"/>
      <c r="I48" s="40" t="s">
        <v>34</v>
      </c>
      <c r="J48" s="78" t="s">
        <v>49</v>
      </c>
      <c r="K48" s="79"/>
      <c r="L48" s="33"/>
      <c r="M48" s="33"/>
      <c r="N48" s="33"/>
      <c r="O48" s="33"/>
    </row>
    <row r="49" spans="1:15" x14ac:dyDescent="0.25">
      <c r="H49" s="42"/>
      <c r="I49" s="43"/>
      <c r="J49" s="44"/>
      <c r="K49" s="44"/>
      <c r="L49" s="33"/>
      <c r="M49" s="33"/>
      <c r="N49" s="33"/>
      <c r="O49" s="33"/>
    </row>
    <row r="50" spans="1:15" x14ac:dyDescent="0.25">
      <c r="H50" s="42"/>
      <c r="I50" s="43"/>
      <c r="J50" s="44"/>
      <c r="K50" s="44"/>
      <c r="L50" s="33"/>
      <c r="M50" s="33"/>
      <c r="N50" s="33"/>
      <c r="O50" s="33"/>
    </row>
    <row r="51" spans="1:15" x14ac:dyDescent="0.25">
      <c r="A51" t="s">
        <v>35</v>
      </c>
      <c r="L51" s="33"/>
      <c r="M51" s="33"/>
      <c r="N51" s="33"/>
      <c r="O51" s="33"/>
    </row>
    <row r="52" spans="1:15" x14ac:dyDescent="0.25">
      <c r="B52" s="80" t="s">
        <v>36</v>
      </c>
      <c r="I52" s="41" t="s">
        <v>37</v>
      </c>
      <c r="J52" s="81">
        <f>LISTE!J10</f>
        <v>44239</v>
      </c>
      <c r="K52" s="82"/>
      <c r="L52" s="33"/>
      <c r="M52" s="33"/>
      <c r="N52" s="33"/>
      <c r="O52" s="33"/>
    </row>
    <row r="53" spans="1:15" x14ac:dyDescent="0.25">
      <c r="B53" s="80"/>
      <c r="L53" s="33"/>
      <c r="M53" s="33"/>
      <c r="N53" s="33"/>
      <c r="O53" s="33"/>
    </row>
    <row r="54" spans="1:15" x14ac:dyDescent="0.25">
      <c r="B54" s="27" t="s">
        <v>38</v>
      </c>
      <c r="C54" s="83" t="str">
        <f>LISTE!D10</f>
        <v xml:space="preserve"> </v>
      </c>
      <c r="D54" s="83"/>
      <c r="E54" s="83"/>
      <c r="F54" s="83"/>
      <c r="L54" s="33"/>
      <c r="M54" s="33"/>
      <c r="N54" s="33"/>
      <c r="O54" s="33"/>
    </row>
    <row r="55" spans="1:15" x14ac:dyDescent="0.25">
      <c r="E55" s="82" t="str">
        <f>LISTE!D9</f>
        <v xml:space="preserve"> </v>
      </c>
      <c r="F55" s="82"/>
      <c r="G55" s="82"/>
      <c r="L55" s="33"/>
      <c r="M55" s="33"/>
      <c r="N55" s="33"/>
      <c r="O55" s="33"/>
    </row>
    <row r="56" spans="1:15" x14ac:dyDescent="0.25">
      <c r="E56" s="73" t="s">
        <v>39</v>
      </c>
      <c r="F56" s="73"/>
      <c r="G56" s="73"/>
      <c r="L56" s="33"/>
      <c r="M56" s="33"/>
      <c r="N56" s="33"/>
      <c r="O56" s="33"/>
    </row>
  </sheetData>
  <mergeCells count="35">
    <mergeCell ref="E56:G56"/>
    <mergeCell ref="J46:K46"/>
    <mergeCell ref="J47:K47"/>
    <mergeCell ref="J48:K48"/>
    <mergeCell ref="B52:B53"/>
    <mergeCell ref="J52:K52"/>
    <mergeCell ref="A15:K15"/>
    <mergeCell ref="A16:K19"/>
    <mergeCell ref="C54:F54"/>
    <mergeCell ref="E55:G55"/>
    <mergeCell ref="A41:K44"/>
    <mergeCell ref="A40:K40"/>
    <mergeCell ref="A25:K25"/>
    <mergeCell ref="A30:K30"/>
    <mergeCell ref="A35:K35"/>
    <mergeCell ref="A36:K39"/>
    <mergeCell ref="A31:K34"/>
    <mergeCell ref="A26:K29"/>
    <mergeCell ref="A21:K24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4:N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4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4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4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4" x14ac:dyDescent="0.25">
      <c r="B10" s="27" t="s">
        <v>22</v>
      </c>
      <c r="C10" s="55" t="str">
        <f>LISTE!C24</f>
        <v xml:space="preserve"> </v>
      </c>
      <c r="D10" s="55"/>
      <c r="E10" s="55"/>
      <c r="F10" s="55"/>
      <c r="H10" s="27" t="s">
        <v>23</v>
      </c>
      <c r="I10" s="55" t="str">
        <f>LISTE!E24</f>
        <v xml:space="preserve"> </v>
      </c>
      <c r="J10" s="55"/>
      <c r="K10" s="55"/>
    </row>
    <row r="11" spans="1:14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LISTE!F24</f>
        <v xml:space="preserve"> </v>
      </c>
      <c r="J11" s="55"/>
      <c r="K11" s="55"/>
    </row>
    <row r="12" spans="1:14" x14ac:dyDescent="0.25">
      <c r="B12" s="27" t="s">
        <v>26</v>
      </c>
      <c r="C12" s="55" t="str">
        <f>LISTE!D24</f>
        <v xml:space="preserve"> </v>
      </c>
      <c r="D12" s="55"/>
      <c r="E12" s="55"/>
      <c r="F12" s="55"/>
      <c r="H12" s="27" t="s">
        <v>27</v>
      </c>
      <c r="I12" s="56" t="str">
        <f>LISTE!G24</f>
        <v xml:space="preserve"> </v>
      </c>
      <c r="J12" s="55"/>
      <c r="K12" s="55"/>
    </row>
    <row r="13" spans="1:14" x14ac:dyDescent="0.25">
      <c r="B13" s="27" t="s">
        <v>28</v>
      </c>
      <c r="C13" s="55" t="str">
        <f>LISTE!I24</f>
        <v xml:space="preserve"> </v>
      </c>
      <c r="D13" s="55"/>
      <c r="E13" s="55"/>
      <c r="F13" s="55"/>
      <c r="H13" s="27" t="s">
        <v>29</v>
      </c>
      <c r="I13" s="56" t="str">
        <f>LISTE!H24</f>
        <v xml:space="preserve"> </v>
      </c>
      <c r="J13" s="55"/>
      <c r="K13" s="55"/>
    </row>
    <row r="14" spans="1:14" ht="15.75" thickBot="1" x14ac:dyDescent="0.3">
      <c r="G14" s="32"/>
      <c r="H14" s="32"/>
      <c r="I14" s="32"/>
      <c r="J14" s="32"/>
      <c r="K14" s="32"/>
    </row>
    <row r="15" spans="1:14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</row>
    <row r="16" spans="1:14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</row>
    <row r="17" spans="1:14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</row>
    <row r="18" spans="1:14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</row>
    <row r="19" spans="1:14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</row>
    <row r="20" spans="1:14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</row>
    <row r="21" spans="1:14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</row>
    <row r="22" spans="1:14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</row>
    <row r="23" spans="1:14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</row>
    <row r="24" spans="1:14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</row>
    <row r="25" spans="1:14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</row>
    <row r="26" spans="1:14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</row>
    <row r="27" spans="1:14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</row>
    <row r="28" spans="1:14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</row>
    <row r="29" spans="1:14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</row>
    <row r="30" spans="1:14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</row>
    <row r="31" spans="1:14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</row>
    <row r="32" spans="1:14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</row>
    <row r="33" spans="1:14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</row>
    <row r="34" spans="1:14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</row>
    <row r="35" spans="1:14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</row>
    <row r="36" spans="1:14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</row>
    <row r="37" spans="1:14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</row>
    <row r="38" spans="1:14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</row>
    <row r="39" spans="1:14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</row>
    <row r="40" spans="1:14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</row>
    <row r="41" spans="1:14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</row>
    <row r="42" spans="1:14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</row>
    <row r="43" spans="1:14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</row>
    <row r="44" spans="1:14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</row>
    <row r="45" spans="1:14" ht="9.75" customHeight="1" thickBot="1" x14ac:dyDescent="0.3"/>
    <row r="46" spans="1:14" ht="15" customHeight="1" x14ac:dyDescent="0.25">
      <c r="H46" s="35"/>
      <c r="I46" s="36" t="s">
        <v>7</v>
      </c>
      <c r="J46" s="74">
        <f>LISTE!J9</f>
        <v>102</v>
      </c>
      <c r="K46" s="75"/>
    </row>
    <row r="47" spans="1:14" ht="12" customHeight="1" x14ac:dyDescent="0.25">
      <c r="H47" s="37"/>
      <c r="I47" s="38" t="s">
        <v>33</v>
      </c>
      <c r="J47" s="76" t="s">
        <v>49</v>
      </c>
      <c r="K47" s="77"/>
    </row>
    <row r="48" spans="1:14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4:N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4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4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4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4" x14ac:dyDescent="0.25">
      <c r="B10" s="27" t="s">
        <v>22</v>
      </c>
      <c r="C10" s="55" t="str">
        <f>LISTE!C25</f>
        <v xml:space="preserve"> </v>
      </c>
      <c r="D10" s="55"/>
      <c r="E10" s="55"/>
      <c r="F10" s="55"/>
      <c r="H10" s="27" t="s">
        <v>23</v>
      </c>
      <c r="I10" s="55" t="str">
        <f>LISTE!E25</f>
        <v xml:space="preserve"> </v>
      </c>
      <c r="J10" s="55"/>
      <c r="K10" s="55"/>
    </row>
    <row r="11" spans="1:14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LISTE!F25</f>
        <v xml:space="preserve"> </v>
      </c>
      <c r="J11" s="55"/>
      <c r="K11" s="55"/>
    </row>
    <row r="12" spans="1:14" x14ac:dyDescent="0.25">
      <c r="B12" s="27" t="s">
        <v>26</v>
      </c>
      <c r="C12" s="55" t="str">
        <f>LISTE!D25</f>
        <v xml:space="preserve"> </v>
      </c>
      <c r="D12" s="55"/>
      <c r="E12" s="55"/>
      <c r="F12" s="55"/>
      <c r="H12" s="27" t="s">
        <v>27</v>
      </c>
      <c r="I12" s="56" t="str">
        <f>LISTE!G25</f>
        <v xml:space="preserve"> </v>
      </c>
      <c r="J12" s="55"/>
      <c r="K12" s="55"/>
    </row>
    <row r="13" spans="1:14" x14ac:dyDescent="0.25">
      <c r="B13" s="27" t="s">
        <v>28</v>
      </c>
      <c r="C13" s="55" t="str">
        <f>LISTE!I25</f>
        <v xml:space="preserve"> </v>
      </c>
      <c r="D13" s="55"/>
      <c r="E13" s="55"/>
      <c r="F13" s="55"/>
      <c r="H13" s="27" t="s">
        <v>29</v>
      </c>
      <c r="I13" s="56" t="str">
        <f>LISTE!H25</f>
        <v xml:space="preserve"> </v>
      </c>
      <c r="J13" s="55"/>
      <c r="K13" s="55"/>
    </row>
    <row r="14" spans="1:14" ht="15.75" thickBot="1" x14ac:dyDescent="0.3">
      <c r="G14" s="32"/>
      <c r="H14" s="32"/>
      <c r="I14" s="32"/>
      <c r="J14" s="32"/>
      <c r="K14" s="32"/>
    </row>
    <row r="15" spans="1:14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</row>
    <row r="16" spans="1:14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</row>
    <row r="17" spans="1:14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</row>
    <row r="18" spans="1:14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</row>
    <row r="19" spans="1:14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</row>
    <row r="20" spans="1:14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</row>
    <row r="21" spans="1:14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</row>
    <row r="22" spans="1:14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</row>
    <row r="23" spans="1:14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</row>
    <row r="24" spans="1:14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</row>
    <row r="25" spans="1:14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</row>
    <row r="26" spans="1:14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</row>
    <row r="27" spans="1:14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</row>
    <row r="28" spans="1:14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</row>
    <row r="29" spans="1:14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</row>
    <row r="30" spans="1:14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</row>
    <row r="31" spans="1:14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</row>
    <row r="32" spans="1:14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</row>
    <row r="33" spans="1:14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</row>
    <row r="34" spans="1:14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</row>
    <row r="35" spans="1:14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</row>
    <row r="36" spans="1:14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</row>
    <row r="37" spans="1:14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</row>
    <row r="38" spans="1:14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</row>
    <row r="39" spans="1:14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</row>
    <row r="40" spans="1:14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</row>
    <row r="41" spans="1:14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</row>
    <row r="42" spans="1:14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</row>
    <row r="43" spans="1:14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</row>
    <row r="44" spans="1:14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</row>
    <row r="45" spans="1:14" ht="9.75" customHeight="1" thickBot="1" x14ac:dyDescent="0.3"/>
    <row r="46" spans="1:14" ht="15" customHeight="1" x14ac:dyDescent="0.25">
      <c r="H46" s="35"/>
      <c r="I46" s="36" t="s">
        <v>7</v>
      </c>
      <c r="J46" s="74">
        <f>LISTE!J9</f>
        <v>102</v>
      </c>
      <c r="K46" s="75"/>
    </row>
    <row r="47" spans="1:14" ht="12" customHeight="1" x14ac:dyDescent="0.25">
      <c r="H47" s="37"/>
      <c r="I47" s="38" t="s">
        <v>33</v>
      </c>
      <c r="J47" s="76" t="s">
        <v>49</v>
      </c>
      <c r="K47" s="77"/>
    </row>
    <row r="48" spans="1:14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LISTE!C26</f>
        <v xml:space="preserve"> </v>
      </c>
      <c r="D10" s="55"/>
      <c r="E10" s="55"/>
      <c r="F10" s="55"/>
      <c r="H10" s="27" t="s">
        <v>23</v>
      </c>
      <c r="I10" s="55" t="str">
        <f>LISTE!E26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LISTE!F26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LISTE!D26</f>
        <v xml:space="preserve"> </v>
      </c>
      <c r="D12" s="55"/>
      <c r="E12" s="55"/>
      <c r="F12" s="55"/>
      <c r="H12" s="27" t="s">
        <v>27</v>
      </c>
      <c r="I12" s="56" t="str">
        <f>LISTE!G26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LISTE!I26</f>
        <v xml:space="preserve"> </v>
      </c>
      <c r="D13" s="55"/>
      <c r="E13" s="55"/>
      <c r="F13" s="55"/>
      <c r="H13" s="27" t="s">
        <v>29</v>
      </c>
      <c r="I13" s="56" t="str">
        <f>LISTE!H26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4:N56"/>
  <sheetViews>
    <sheetView topLeftCell="A13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4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4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4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4" x14ac:dyDescent="0.25">
      <c r="B10" s="27" t="s">
        <v>22</v>
      </c>
      <c r="C10" s="55" t="str">
        <f>LISTE!C27</f>
        <v xml:space="preserve"> </v>
      </c>
      <c r="D10" s="55"/>
      <c r="E10" s="55"/>
      <c r="F10" s="55"/>
      <c r="H10" s="27" t="s">
        <v>23</v>
      </c>
      <c r="I10" s="55" t="str">
        <f>LISTE!E27</f>
        <v xml:space="preserve"> </v>
      </c>
      <c r="J10" s="55"/>
      <c r="K10" s="55"/>
    </row>
    <row r="11" spans="1:14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LISTE!F27</f>
        <v xml:space="preserve"> </v>
      </c>
      <c r="J11" s="55"/>
      <c r="K11" s="55"/>
    </row>
    <row r="12" spans="1:14" x14ac:dyDescent="0.25">
      <c r="B12" s="27" t="s">
        <v>26</v>
      </c>
      <c r="C12" s="55" t="str">
        <f>LISTE!D27</f>
        <v xml:space="preserve"> </v>
      </c>
      <c r="D12" s="55"/>
      <c r="E12" s="55"/>
      <c r="F12" s="55"/>
      <c r="H12" s="27" t="s">
        <v>27</v>
      </c>
      <c r="I12" s="56" t="str">
        <f>LISTE!G27</f>
        <v xml:space="preserve"> </v>
      </c>
      <c r="J12" s="55"/>
      <c r="K12" s="55"/>
    </row>
    <row r="13" spans="1:14" x14ac:dyDescent="0.25">
      <c r="B13" s="27" t="s">
        <v>28</v>
      </c>
      <c r="C13" s="55" t="str">
        <f>LISTE!I27</f>
        <v xml:space="preserve"> </v>
      </c>
      <c r="D13" s="55"/>
      <c r="E13" s="55"/>
      <c r="F13" s="55"/>
      <c r="H13" s="27" t="s">
        <v>29</v>
      </c>
      <c r="I13" s="56" t="str">
        <f>LISTE!H27</f>
        <v xml:space="preserve"> </v>
      </c>
      <c r="J13" s="55"/>
      <c r="K13" s="55"/>
    </row>
    <row r="14" spans="1:14" ht="15.75" thickBot="1" x14ac:dyDescent="0.3">
      <c r="G14" s="32"/>
      <c r="H14" s="32"/>
      <c r="I14" s="32"/>
      <c r="J14" s="32"/>
      <c r="K14" s="32"/>
    </row>
    <row r="15" spans="1:14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</row>
    <row r="16" spans="1:14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</row>
    <row r="17" spans="1:14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</row>
    <row r="18" spans="1:14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</row>
    <row r="19" spans="1:14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</row>
    <row r="20" spans="1:14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</row>
    <row r="21" spans="1:14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</row>
    <row r="22" spans="1:14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</row>
    <row r="23" spans="1:14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</row>
    <row r="24" spans="1:14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</row>
    <row r="25" spans="1:14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</row>
    <row r="26" spans="1:14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</row>
    <row r="27" spans="1:14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</row>
    <row r="28" spans="1:14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</row>
    <row r="29" spans="1:14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</row>
    <row r="30" spans="1:14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</row>
    <row r="31" spans="1:14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</row>
    <row r="32" spans="1:14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</row>
    <row r="33" spans="1:14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</row>
    <row r="34" spans="1:14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</row>
    <row r="35" spans="1:14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</row>
    <row r="36" spans="1:14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</row>
    <row r="37" spans="1:14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</row>
    <row r="38" spans="1:14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</row>
    <row r="39" spans="1:14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</row>
    <row r="40" spans="1:14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</row>
    <row r="41" spans="1:14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</row>
    <row r="42" spans="1:14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</row>
    <row r="43" spans="1:14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</row>
    <row r="44" spans="1:14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</row>
    <row r="45" spans="1:14" ht="9.75" customHeight="1" thickBot="1" x14ac:dyDescent="0.3"/>
    <row r="46" spans="1:14" ht="15" customHeight="1" x14ac:dyDescent="0.25">
      <c r="H46" s="35"/>
      <c r="I46" s="36" t="s">
        <v>7</v>
      </c>
      <c r="J46" s="74">
        <f>LISTE!J9</f>
        <v>102</v>
      </c>
      <c r="K46" s="75"/>
    </row>
    <row r="47" spans="1:14" ht="12" customHeight="1" x14ac:dyDescent="0.25">
      <c r="H47" s="37"/>
      <c r="I47" s="38" t="s">
        <v>33</v>
      </c>
      <c r="J47" s="76" t="s">
        <v>49</v>
      </c>
      <c r="K47" s="77"/>
    </row>
    <row r="48" spans="1:14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4:O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5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5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5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5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5" x14ac:dyDescent="0.25">
      <c r="B10" s="27" t="s">
        <v>22</v>
      </c>
      <c r="C10" s="55" t="str">
        <f>LISTE!C28</f>
        <v xml:space="preserve"> </v>
      </c>
      <c r="D10" s="55"/>
      <c r="E10" s="55"/>
      <c r="F10" s="55"/>
      <c r="H10" s="27" t="s">
        <v>23</v>
      </c>
      <c r="I10" s="55" t="str">
        <f>LISTE!E28</f>
        <v xml:space="preserve"> </v>
      </c>
      <c r="J10" s="55"/>
      <c r="K10" s="55"/>
    </row>
    <row r="11" spans="1:15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LISTE!F28</f>
        <v xml:space="preserve"> </v>
      </c>
      <c r="J11" s="55"/>
      <c r="K11" s="55"/>
    </row>
    <row r="12" spans="1:15" x14ac:dyDescent="0.25">
      <c r="B12" s="27" t="s">
        <v>26</v>
      </c>
      <c r="C12" s="55" t="str">
        <f>LISTE!D28</f>
        <v xml:space="preserve"> </v>
      </c>
      <c r="D12" s="55"/>
      <c r="E12" s="55"/>
      <c r="F12" s="55"/>
      <c r="H12" s="27" t="s">
        <v>27</v>
      </c>
      <c r="I12" s="56" t="str">
        <f>LISTE!G28</f>
        <v xml:space="preserve"> </v>
      </c>
      <c r="J12" s="55"/>
      <c r="K12" s="55"/>
    </row>
    <row r="13" spans="1:15" x14ac:dyDescent="0.25">
      <c r="B13" s="27" t="s">
        <v>28</v>
      </c>
      <c r="C13" s="55" t="str">
        <f>LISTE!I28</f>
        <v xml:space="preserve"> </v>
      </c>
      <c r="D13" s="55"/>
      <c r="E13" s="55"/>
      <c r="F13" s="55"/>
      <c r="H13" s="27" t="s">
        <v>29</v>
      </c>
      <c r="I13" s="56" t="str">
        <f>LISTE!H28</f>
        <v xml:space="preserve"> </v>
      </c>
      <c r="J13" s="55"/>
      <c r="K13" s="55"/>
    </row>
    <row r="14" spans="1:15" ht="15.75" thickBot="1" x14ac:dyDescent="0.3">
      <c r="G14" s="32"/>
      <c r="H14" s="32"/>
      <c r="I14" s="32"/>
      <c r="J14" s="32"/>
      <c r="K14" s="32"/>
    </row>
    <row r="15" spans="1:15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  <c r="O15" s="33"/>
    </row>
    <row r="16" spans="1:15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  <c r="O16" s="33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/>
    <row r="46" spans="1:15" ht="15" customHeight="1" x14ac:dyDescent="0.25">
      <c r="H46" s="35"/>
      <c r="I46" s="36" t="s">
        <v>7</v>
      </c>
      <c r="J46" s="74">
        <f>LISTE!J9</f>
        <v>102</v>
      </c>
      <c r="K46" s="75"/>
    </row>
    <row r="47" spans="1:15" ht="12" customHeight="1" x14ac:dyDescent="0.25">
      <c r="H47" s="37"/>
      <c r="I47" s="38" t="s">
        <v>33</v>
      </c>
      <c r="J47" s="76" t="s">
        <v>49</v>
      </c>
      <c r="K47" s="77"/>
    </row>
    <row r="48" spans="1:15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4:O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5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5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5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5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5" x14ac:dyDescent="0.25">
      <c r="B10" s="27" t="s">
        <v>22</v>
      </c>
      <c r="C10" s="55" t="str">
        <f>LISTE!C29</f>
        <v xml:space="preserve"> </v>
      </c>
      <c r="D10" s="55"/>
      <c r="E10" s="55"/>
      <c r="F10" s="55"/>
      <c r="H10" s="27" t="s">
        <v>23</v>
      </c>
      <c r="I10" s="55" t="str">
        <f>LISTE!E29</f>
        <v xml:space="preserve"> </v>
      </c>
      <c r="J10" s="55"/>
      <c r="K10" s="55"/>
    </row>
    <row r="11" spans="1:15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LISTE!F29</f>
        <v xml:space="preserve"> </v>
      </c>
      <c r="J11" s="55"/>
      <c r="K11" s="55"/>
    </row>
    <row r="12" spans="1:15" x14ac:dyDescent="0.25">
      <c r="B12" s="27" t="s">
        <v>26</v>
      </c>
      <c r="C12" s="55" t="str">
        <f>LISTE!D29</f>
        <v xml:space="preserve"> </v>
      </c>
      <c r="D12" s="55"/>
      <c r="E12" s="55"/>
      <c r="F12" s="55"/>
      <c r="H12" s="27" t="s">
        <v>27</v>
      </c>
      <c r="I12" s="56" t="str">
        <f>LISTE!G29</f>
        <v xml:space="preserve"> </v>
      </c>
      <c r="J12" s="55"/>
      <c r="K12" s="55"/>
    </row>
    <row r="13" spans="1:15" x14ac:dyDescent="0.25">
      <c r="B13" s="27" t="s">
        <v>28</v>
      </c>
      <c r="C13" s="55" t="str">
        <f>LISTE!I29</f>
        <v xml:space="preserve"> </v>
      </c>
      <c r="D13" s="55"/>
      <c r="E13" s="55"/>
      <c r="F13" s="55"/>
      <c r="H13" s="27" t="s">
        <v>29</v>
      </c>
      <c r="I13" s="56" t="str">
        <f>LISTE!H29</f>
        <v xml:space="preserve"> </v>
      </c>
      <c r="J13" s="55"/>
      <c r="K13" s="55"/>
    </row>
    <row r="14" spans="1:15" ht="15.75" thickBot="1" x14ac:dyDescent="0.3">
      <c r="G14" s="32"/>
      <c r="H14" s="32"/>
      <c r="I14" s="32"/>
      <c r="J14" s="32"/>
      <c r="K14" s="32"/>
    </row>
    <row r="15" spans="1:15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  <c r="O15" s="33"/>
    </row>
    <row r="16" spans="1:15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  <c r="O16" s="33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/>
    <row r="46" spans="1:15" ht="15" customHeight="1" x14ac:dyDescent="0.25">
      <c r="H46" s="35"/>
      <c r="I46" s="36" t="s">
        <v>7</v>
      </c>
      <c r="J46" s="74">
        <f>LISTE!J9</f>
        <v>102</v>
      </c>
      <c r="K46" s="75"/>
    </row>
    <row r="47" spans="1:15" ht="12" customHeight="1" x14ac:dyDescent="0.25">
      <c r="H47" s="37"/>
      <c r="I47" s="38" t="s">
        <v>33</v>
      </c>
      <c r="J47" s="76" t="s">
        <v>49</v>
      </c>
      <c r="K47" s="77"/>
    </row>
    <row r="48" spans="1:15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4:O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5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5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5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5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5" x14ac:dyDescent="0.25">
      <c r="B10" s="27" t="s">
        <v>22</v>
      </c>
      <c r="C10" s="55" t="str">
        <f>LISTE!C30</f>
        <v xml:space="preserve"> </v>
      </c>
      <c r="D10" s="55"/>
      <c r="E10" s="55"/>
      <c r="F10" s="55"/>
      <c r="H10" s="27" t="s">
        <v>23</v>
      </c>
      <c r="I10" s="55" t="str">
        <f>LISTE!E30</f>
        <v xml:space="preserve"> </v>
      </c>
      <c r="J10" s="55"/>
      <c r="K10" s="55"/>
    </row>
    <row r="11" spans="1:15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LISTE!F30</f>
        <v xml:space="preserve"> </v>
      </c>
      <c r="J11" s="55"/>
      <c r="K11" s="55"/>
    </row>
    <row r="12" spans="1:15" x14ac:dyDescent="0.25">
      <c r="B12" s="27" t="s">
        <v>26</v>
      </c>
      <c r="C12" s="55" t="str">
        <f>LISTE!D30</f>
        <v xml:space="preserve"> </v>
      </c>
      <c r="D12" s="55"/>
      <c r="E12" s="55"/>
      <c r="F12" s="55"/>
      <c r="H12" s="27" t="s">
        <v>27</v>
      </c>
      <c r="I12" s="56" t="str">
        <f>LISTE!G30</f>
        <v xml:space="preserve"> </v>
      </c>
      <c r="J12" s="55"/>
      <c r="K12" s="55"/>
    </row>
    <row r="13" spans="1:15" x14ac:dyDescent="0.25">
      <c r="B13" s="27" t="s">
        <v>28</v>
      </c>
      <c r="C13" s="55" t="str">
        <f>LISTE!I30</f>
        <v xml:space="preserve"> </v>
      </c>
      <c r="D13" s="55"/>
      <c r="E13" s="55"/>
      <c r="F13" s="55"/>
      <c r="H13" s="27" t="s">
        <v>29</v>
      </c>
      <c r="I13" s="56" t="str">
        <f>LISTE!H30</f>
        <v xml:space="preserve"> </v>
      </c>
      <c r="J13" s="55"/>
      <c r="K13" s="55"/>
    </row>
    <row r="14" spans="1:15" ht="15.75" thickBot="1" x14ac:dyDescent="0.3">
      <c r="G14" s="32"/>
      <c r="H14" s="32"/>
      <c r="I14" s="32"/>
      <c r="J14" s="32"/>
      <c r="K14" s="32"/>
    </row>
    <row r="15" spans="1:15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  <c r="O15" s="33"/>
    </row>
    <row r="16" spans="1:15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  <c r="O16" s="33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/>
    <row r="46" spans="1:15" ht="15" customHeight="1" x14ac:dyDescent="0.25">
      <c r="H46" s="35"/>
      <c r="I46" s="36" t="s">
        <v>7</v>
      </c>
      <c r="J46" s="74">
        <f>LISTE!J9</f>
        <v>102</v>
      </c>
      <c r="K46" s="75"/>
    </row>
    <row r="47" spans="1:15" ht="12" customHeight="1" x14ac:dyDescent="0.25">
      <c r="H47" s="37"/>
      <c r="I47" s="38" t="s">
        <v>33</v>
      </c>
      <c r="J47" s="76" t="s">
        <v>49</v>
      </c>
      <c r="K47" s="77"/>
    </row>
    <row r="48" spans="1:15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U125"/>
  <sheetViews>
    <sheetView workbookViewId="0">
      <selection activeCell="A10" sqref="A1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LISTE!C13</f>
        <v xml:space="preserve"> </v>
      </c>
      <c r="D10" s="55"/>
      <c r="E10" s="55"/>
      <c r="F10" s="55"/>
      <c r="H10" s="27" t="s">
        <v>23</v>
      </c>
      <c r="I10" s="55" t="str">
        <f>LISTE!E13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LISTE!F13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LISTE!D13</f>
        <v xml:space="preserve"> </v>
      </c>
      <c r="D12" s="55"/>
      <c r="E12" s="55"/>
      <c r="F12" s="55"/>
      <c r="H12" s="27" t="s">
        <v>27</v>
      </c>
      <c r="I12" s="56" t="str">
        <f>LISTE!G13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LISTE!I13</f>
        <v xml:space="preserve"> </v>
      </c>
      <c r="D13" s="55"/>
      <c r="E13" s="55"/>
      <c r="F13" s="55"/>
      <c r="H13" s="27" t="s">
        <v>29</v>
      </c>
      <c r="I13" s="56" t="str">
        <f>LISTE!H13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2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4"/>
      <c r="O17" s="33"/>
      <c r="P17" s="33"/>
      <c r="Q17" s="33"/>
      <c r="R17" s="33"/>
      <c r="S17" s="33"/>
      <c r="T17" s="33"/>
      <c r="U17" s="33"/>
    </row>
    <row r="18" spans="1:2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2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2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2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2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2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2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2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2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2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2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2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2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2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2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  <row r="62" spans="1:11" ht="8.25" customHeight="1" x14ac:dyDescent="0.25"/>
    <row r="63" spans="1:11" ht="9.75" customHeight="1" x14ac:dyDescent="0.25"/>
    <row r="64" spans="1:11" ht="8.25" customHeight="1" x14ac:dyDescent="0.25"/>
    <row r="65" spans="3:3" ht="6.75" customHeight="1" x14ac:dyDescent="0.25"/>
    <row r="66" spans="3:3" ht="15.75" customHeight="1" x14ac:dyDescent="0.25">
      <c r="C66" t="s">
        <v>40</v>
      </c>
    </row>
    <row r="68" spans="3:3" ht="16.5" customHeight="1" x14ac:dyDescent="0.25"/>
    <row r="69" spans="3:3" ht="17.25" customHeight="1" x14ac:dyDescent="0.25"/>
    <row r="70" spans="3:3" ht="20.25" customHeight="1" x14ac:dyDescent="0.25"/>
    <row r="72" spans="3:3" ht="12" customHeight="1" x14ac:dyDescent="0.25"/>
    <row r="73" spans="3:3" ht="12" customHeight="1" x14ac:dyDescent="0.25"/>
    <row r="84" ht="12" customHeight="1" x14ac:dyDescent="0.25"/>
    <row r="85" ht="12" customHeight="1" x14ac:dyDescent="0.25"/>
    <row r="96" ht="12" customHeight="1" x14ac:dyDescent="0.25"/>
    <row r="97" ht="12" customHeight="1" x14ac:dyDescent="0.25"/>
    <row r="112" ht="12" customHeight="1" x14ac:dyDescent="0.25"/>
    <row r="113" ht="12" customHeight="1" x14ac:dyDescent="0.25"/>
    <row r="124" ht="12" customHeight="1" x14ac:dyDescent="0.25"/>
    <row r="125" ht="12" customHeight="1" x14ac:dyDescent="0.25"/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rowBreaks count="1" manualBreakCount="1">
    <brk id="97" max="16383" man="1"/>
  </rowBreaks>
  <colBreaks count="1" manualBreakCount="1">
    <brk id="11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4:O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5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5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5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5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5" x14ac:dyDescent="0.25">
      <c r="B10" s="27" t="s">
        <v>22</v>
      </c>
      <c r="C10" s="55" t="str">
        <f>LISTE!C31</f>
        <v xml:space="preserve"> </v>
      </c>
      <c r="D10" s="55"/>
      <c r="E10" s="55"/>
      <c r="F10" s="55"/>
      <c r="H10" s="27" t="s">
        <v>23</v>
      </c>
      <c r="I10" s="55" t="str">
        <f>LISTE!E31</f>
        <v xml:space="preserve"> </v>
      </c>
      <c r="J10" s="55"/>
      <c r="K10" s="55"/>
    </row>
    <row r="11" spans="1:15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LISTE!F31</f>
        <v xml:space="preserve"> </v>
      </c>
      <c r="J11" s="55"/>
      <c r="K11" s="55"/>
    </row>
    <row r="12" spans="1:15" x14ac:dyDescent="0.25">
      <c r="B12" s="27" t="s">
        <v>26</v>
      </c>
      <c r="C12" s="55" t="str">
        <f>LISTE!D31</f>
        <v xml:space="preserve"> </v>
      </c>
      <c r="D12" s="55"/>
      <c r="E12" s="55"/>
      <c r="F12" s="55"/>
      <c r="H12" s="27" t="s">
        <v>27</v>
      </c>
      <c r="I12" s="56" t="str">
        <f>LISTE!G31</f>
        <v xml:space="preserve"> </v>
      </c>
      <c r="J12" s="55"/>
      <c r="K12" s="55"/>
    </row>
    <row r="13" spans="1:15" x14ac:dyDescent="0.25">
      <c r="B13" s="27" t="s">
        <v>28</v>
      </c>
      <c r="C13" s="55" t="str">
        <f>LISTE!I31</f>
        <v xml:space="preserve"> </v>
      </c>
      <c r="D13" s="55"/>
      <c r="E13" s="55"/>
      <c r="F13" s="55"/>
      <c r="H13" s="27" t="s">
        <v>29</v>
      </c>
      <c r="I13" s="56" t="str">
        <f>LISTE!H31</f>
        <v xml:space="preserve"> </v>
      </c>
      <c r="J13" s="55"/>
      <c r="K13" s="55"/>
    </row>
    <row r="14" spans="1:15" ht="15.75" thickBot="1" x14ac:dyDescent="0.3">
      <c r="G14" s="32"/>
      <c r="H14" s="32"/>
      <c r="I14" s="32"/>
      <c r="J14" s="32"/>
      <c r="K14" s="32"/>
    </row>
    <row r="15" spans="1:15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  <c r="O15" s="33"/>
    </row>
    <row r="16" spans="1:15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  <c r="O16" s="33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/>
    <row r="46" spans="1:15" ht="15" customHeight="1" x14ac:dyDescent="0.25">
      <c r="H46" s="35"/>
      <c r="I46" s="36" t="s">
        <v>7</v>
      </c>
      <c r="J46" s="74">
        <f>LISTE!J9</f>
        <v>102</v>
      </c>
      <c r="K46" s="75"/>
    </row>
    <row r="47" spans="1:15" ht="12" customHeight="1" x14ac:dyDescent="0.25">
      <c r="H47" s="37"/>
      <c r="I47" s="38" t="s">
        <v>33</v>
      </c>
      <c r="J47" s="76" t="s">
        <v>49</v>
      </c>
      <c r="K47" s="77"/>
    </row>
    <row r="48" spans="1:15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4:O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5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5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5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5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5" x14ac:dyDescent="0.25">
      <c r="B10" s="27" t="s">
        <v>22</v>
      </c>
      <c r="C10" s="55" t="str">
        <f>LISTE!C32</f>
        <v xml:space="preserve"> </v>
      </c>
      <c r="D10" s="55"/>
      <c r="E10" s="55"/>
      <c r="F10" s="55"/>
      <c r="H10" s="27" t="s">
        <v>23</v>
      </c>
      <c r="I10" s="55" t="str">
        <f>LISTE!E32</f>
        <v xml:space="preserve"> </v>
      </c>
      <c r="J10" s="55"/>
      <c r="K10" s="55"/>
    </row>
    <row r="11" spans="1:15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LISTE!F32</f>
        <v xml:space="preserve"> </v>
      </c>
      <c r="J11" s="55"/>
      <c r="K11" s="55"/>
    </row>
    <row r="12" spans="1:15" x14ac:dyDescent="0.25">
      <c r="B12" s="27" t="s">
        <v>26</v>
      </c>
      <c r="C12" s="55" t="str">
        <f>LISTE!D32</f>
        <v xml:space="preserve"> </v>
      </c>
      <c r="D12" s="55"/>
      <c r="E12" s="55"/>
      <c r="F12" s="55"/>
      <c r="H12" s="27" t="s">
        <v>27</v>
      </c>
      <c r="I12" s="56" t="str">
        <f>LISTE!G32</f>
        <v xml:space="preserve"> </v>
      </c>
      <c r="J12" s="55"/>
      <c r="K12" s="55"/>
    </row>
    <row r="13" spans="1:15" x14ac:dyDescent="0.25">
      <c r="B13" s="27" t="s">
        <v>28</v>
      </c>
      <c r="C13" s="55" t="str">
        <f>LISTE!I32</f>
        <v xml:space="preserve"> </v>
      </c>
      <c r="D13" s="55"/>
      <c r="E13" s="55"/>
      <c r="F13" s="55"/>
      <c r="H13" s="27" t="s">
        <v>29</v>
      </c>
      <c r="I13" s="56" t="str">
        <f>LISTE!H32</f>
        <v xml:space="preserve"> </v>
      </c>
      <c r="J13" s="55"/>
      <c r="K13" s="55"/>
    </row>
    <row r="14" spans="1:15" ht="15.75" thickBot="1" x14ac:dyDescent="0.3">
      <c r="G14" s="32"/>
      <c r="H14" s="32"/>
      <c r="I14" s="32"/>
      <c r="J14" s="32"/>
      <c r="K14" s="32"/>
    </row>
    <row r="15" spans="1:15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33"/>
      <c r="M15" s="33"/>
      <c r="N15" s="33"/>
      <c r="O15" s="33"/>
    </row>
    <row r="16" spans="1:15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33"/>
      <c r="M16" s="33"/>
      <c r="N16" s="33"/>
      <c r="O16" s="33"/>
    </row>
    <row r="17" spans="1:15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33"/>
      <c r="M17" s="33"/>
      <c r="N17" s="33"/>
      <c r="O17" s="33"/>
    </row>
    <row r="18" spans="1:15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  <c r="L18" s="33"/>
      <c r="M18" s="33"/>
      <c r="N18" s="33"/>
      <c r="O18" s="33"/>
    </row>
    <row r="19" spans="1:15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33"/>
      <c r="M19" s="33"/>
      <c r="N19" s="33"/>
      <c r="O19" s="33"/>
    </row>
    <row r="20" spans="1:15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33"/>
      <c r="M20" s="33"/>
      <c r="N20" s="33"/>
      <c r="O20" s="33"/>
    </row>
    <row r="21" spans="1:15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33"/>
      <c r="M21" s="33"/>
      <c r="N21" s="33"/>
      <c r="O21" s="33"/>
    </row>
    <row r="22" spans="1:15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  <c r="L22" s="33"/>
      <c r="M22" s="33"/>
      <c r="N22" s="33"/>
      <c r="O22" s="33"/>
    </row>
    <row r="23" spans="1:15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33"/>
      <c r="M23" s="33"/>
      <c r="N23" s="33"/>
      <c r="O23" s="33"/>
    </row>
    <row r="24" spans="1:15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  <c r="L24" s="33"/>
      <c r="M24" s="33"/>
      <c r="N24" s="33"/>
      <c r="O24" s="33"/>
    </row>
    <row r="25" spans="1:15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33"/>
      <c r="M25" s="33"/>
      <c r="N25" s="33"/>
      <c r="O25" s="33"/>
    </row>
    <row r="26" spans="1:15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33"/>
      <c r="M26" s="33"/>
      <c r="N26" s="33"/>
      <c r="O26" s="33"/>
    </row>
    <row r="27" spans="1:15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33"/>
      <c r="M27" s="33"/>
      <c r="N27" s="33"/>
      <c r="O27" s="33"/>
    </row>
    <row r="28" spans="1:15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33"/>
      <c r="M28" s="33"/>
      <c r="N28" s="33"/>
      <c r="O28" s="33"/>
    </row>
    <row r="29" spans="1:15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  <c r="L29" s="33"/>
      <c r="M29" s="33"/>
      <c r="N29" s="33"/>
      <c r="O29" s="33"/>
    </row>
    <row r="30" spans="1:15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L30" s="33"/>
      <c r="M30" s="33"/>
      <c r="N30" s="33"/>
      <c r="O30" s="33"/>
    </row>
    <row r="31" spans="1:15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33"/>
      <c r="M31" s="33"/>
      <c r="N31" s="33"/>
      <c r="O31" s="33"/>
    </row>
    <row r="32" spans="1:15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33"/>
      <c r="M32" s="33"/>
      <c r="N32" s="33"/>
      <c r="O32" s="33"/>
    </row>
    <row r="33" spans="1:15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33"/>
      <c r="M33" s="33"/>
      <c r="N33" s="33"/>
      <c r="O33" s="33"/>
    </row>
    <row r="34" spans="1:15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33"/>
      <c r="M34" s="33"/>
      <c r="N34" s="33"/>
      <c r="O34" s="33"/>
    </row>
    <row r="35" spans="1:15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33"/>
      <c r="M35" s="33"/>
      <c r="N35" s="33"/>
      <c r="O35" s="33"/>
    </row>
    <row r="36" spans="1:15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33"/>
      <c r="M36" s="33"/>
      <c r="N36" s="33"/>
      <c r="O36" s="33"/>
    </row>
    <row r="37" spans="1:15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33"/>
      <c r="M37" s="33"/>
      <c r="N37" s="33"/>
      <c r="O37" s="33"/>
    </row>
    <row r="38" spans="1:15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33"/>
      <c r="M38" s="33"/>
      <c r="N38" s="33"/>
      <c r="O38" s="33"/>
    </row>
    <row r="39" spans="1:15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33"/>
      <c r="M39" s="33"/>
      <c r="N39" s="33"/>
      <c r="O39" s="33"/>
    </row>
    <row r="40" spans="1:15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33"/>
      <c r="M40" s="33"/>
      <c r="N40" s="33"/>
      <c r="O40" s="33"/>
    </row>
    <row r="41" spans="1:15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33"/>
      <c r="M41" s="33"/>
      <c r="N41" s="33"/>
      <c r="O41" s="33"/>
    </row>
    <row r="42" spans="1:15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33"/>
      <c r="M42" s="33"/>
      <c r="N42" s="33"/>
      <c r="O42" s="33"/>
    </row>
    <row r="43" spans="1:15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33"/>
      <c r="M43" s="33"/>
      <c r="N43" s="33"/>
      <c r="O43" s="33"/>
    </row>
    <row r="44" spans="1:15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33"/>
      <c r="M44" s="33"/>
      <c r="N44" s="33"/>
      <c r="O44" s="33"/>
    </row>
    <row r="45" spans="1:15" ht="9.75" customHeight="1" thickBot="1" x14ac:dyDescent="0.3"/>
    <row r="46" spans="1:15" ht="15" customHeight="1" x14ac:dyDescent="0.25">
      <c r="H46" s="35"/>
      <c r="I46" s="36" t="s">
        <v>7</v>
      </c>
      <c r="J46" s="74">
        <f>LISTE!J9</f>
        <v>102</v>
      </c>
      <c r="K46" s="75"/>
    </row>
    <row r="47" spans="1:15" ht="12" customHeight="1" x14ac:dyDescent="0.25">
      <c r="H47" s="37"/>
      <c r="I47" s="38" t="s">
        <v>33</v>
      </c>
      <c r="J47" s="76" t="s">
        <v>49</v>
      </c>
      <c r="K47" s="77"/>
    </row>
    <row r="48" spans="1:15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LISTE!C33</f>
        <v xml:space="preserve"> </v>
      </c>
      <c r="D10" s="55"/>
      <c r="E10" s="55"/>
      <c r="F10" s="55"/>
      <c r="H10" s="27" t="s">
        <v>23</v>
      </c>
      <c r="I10" s="55" t="str">
        <f>LISTE!E33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LISTE!F33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LISTE!D33</f>
        <v xml:space="preserve"> </v>
      </c>
      <c r="D12" s="55"/>
      <c r="E12" s="55"/>
      <c r="F12" s="55"/>
      <c r="H12" s="27" t="s">
        <v>27</v>
      </c>
      <c r="I12" s="56" t="str">
        <f>LISTE!G33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LISTE!I33</f>
        <v xml:space="preserve"> </v>
      </c>
      <c r="D13" s="55"/>
      <c r="E13" s="55"/>
      <c r="F13" s="55"/>
      <c r="H13" s="27" t="s">
        <v>29</v>
      </c>
      <c r="I13" s="56" t="str">
        <f>LISTE!H33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LISTE!C34</f>
        <v xml:space="preserve"> </v>
      </c>
      <c r="D10" s="55"/>
      <c r="E10" s="55"/>
      <c r="F10" s="55"/>
      <c r="H10" s="27" t="s">
        <v>23</v>
      </c>
      <c r="I10" s="55" t="str">
        <f>LISTE!E34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LISTE!F34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LISTE!D34</f>
        <v xml:space="preserve"> </v>
      </c>
      <c r="D12" s="55"/>
      <c r="E12" s="55"/>
      <c r="F12" s="55"/>
      <c r="H12" s="27" t="s">
        <v>27</v>
      </c>
      <c r="I12" s="56" t="str">
        <f>LISTE!G34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LISTE!I34</f>
        <v xml:space="preserve"> </v>
      </c>
      <c r="D13" s="55"/>
      <c r="E13" s="55"/>
      <c r="F13" s="55"/>
      <c r="H13" s="27" t="s">
        <v>29</v>
      </c>
      <c r="I13" s="56" t="str">
        <f>LISTE!H34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LISTE!C35</f>
        <v xml:space="preserve"> </v>
      </c>
      <c r="D10" s="55"/>
      <c r="E10" s="55"/>
      <c r="F10" s="55"/>
      <c r="H10" s="27" t="s">
        <v>23</v>
      </c>
      <c r="I10" s="55" t="str">
        <f>LISTE!E35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LISTE!F35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LISTE!D35</f>
        <v xml:space="preserve"> </v>
      </c>
      <c r="D12" s="55"/>
      <c r="E12" s="55"/>
      <c r="F12" s="55"/>
      <c r="H12" s="27" t="s">
        <v>27</v>
      </c>
      <c r="I12" s="56" t="str">
        <f>LISTE!G35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LISTE!I35</f>
        <v xml:space="preserve"> </v>
      </c>
      <c r="D13" s="55"/>
      <c r="E13" s="55"/>
      <c r="F13" s="55"/>
      <c r="H13" s="27" t="s">
        <v>29</v>
      </c>
      <c r="I13" s="56" t="str">
        <f>LISTE!H35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LISTE!C36</f>
        <v xml:space="preserve"> </v>
      </c>
      <c r="D10" s="55"/>
      <c r="E10" s="55"/>
      <c r="F10" s="55"/>
      <c r="H10" s="27" t="s">
        <v>23</v>
      </c>
      <c r="I10" s="55" t="str">
        <f>LISTE!E36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LISTE!F36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LISTE!D36</f>
        <v xml:space="preserve"> </v>
      </c>
      <c r="D12" s="55"/>
      <c r="E12" s="55"/>
      <c r="F12" s="55"/>
      <c r="H12" s="27" t="s">
        <v>27</v>
      </c>
      <c r="I12" s="56" t="str">
        <f>LISTE!G36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LISTE!I36</f>
        <v xml:space="preserve"> </v>
      </c>
      <c r="D13" s="55"/>
      <c r="E13" s="55"/>
      <c r="F13" s="55"/>
      <c r="H13" s="27" t="s">
        <v>29</v>
      </c>
      <c r="I13" s="56" t="str">
        <f>LISTE!H36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4:K56"/>
  <sheetViews>
    <sheetView topLeftCell="A37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LISTE!C37</f>
        <v xml:space="preserve"> </v>
      </c>
      <c r="D10" s="55"/>
      <c r="E10" s="55"/>
      <c r="F10" s="55"/>
      <c r="H10" s="27" t="s">
        <v>23</v>
      </c>
      <c r="I10" s="55" t="str">
        <f>LISTE!E37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LISTE!F37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LISTE!D37</f>
        <v xml:space="preserve"> </v>
      </c>
      <c r="D12" s="55"/>
      <c r="E12" s="55"/>
      <c r="F12" s="55"/>
      <c r="H12" s="27" t="s">
        <v>27</v>
      </c>
      <c r="I12" s="56" t="str">
        <f>LISTE!G37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LISTE!I37</f>
        <v xml:space="preserve"> </v>
      </c>
      <c r="D13" s="55"/>
      <c r="E13" s="55"/>
      <c r="F13" s="55"/>
      <c r="H13" s="27" t="s">
        <v>29</v>
      </c>
      <c r="I13" s="56" t="str">
        <f>LISTE!H37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4:K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LISTE!C38</f>
        <v xml:space="preserve"> </v>
      </c>
      <c r="D10" s="55"/>
      <c r="E10" s="55"/>
      <c r="F10" s="55"/>
      <c r="H10" s="27" t="s">
        <v>23</v>
      </c>
      <c r="I10" s="55" t="str">
        <f>LISTE!E38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LISTE!F38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LISTE!D38</f>
        <v xml:space="preserve"> </v>
      </c>
      <c r="D12" s="55"/>
      <c r="E12" s="55"/>
      <c r="F12" s="55"/>
      <c r="H12" s="27" t="s">
        <v>27</v>
      </c>
      <c r="I12" s="56" t="str">
        <f>LISTE!G38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LISTE!I38</f>
        <v xml:space="preserve"> </v>
      </c>
      <c r="D13" s="55"/>
      <c r="E13" s="55"/>
      <c r="F13" s="55"/>
      <c r="H13" s="27" t="s">
        <v>29</v>
      </c>
      <c r="I13" s="56" t="str">
        <f>LISTE!H38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4:K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LISTE!C39</f>
        <v xml:space="preserve"> </v>
      </c>
      <c r="D10" s="55"/>
      <c r="E10" s="55"/>
      <c r="F10" s="55"/>
      <c r="H10" s="27" t="s">
        <v>23</v>
      </c>
      <c r="I10" s="55" t="str">
        <f>LISTE!E39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LISTE!F39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LISTE!D39</f>
        <v xml:space="preserve"> </v>
      </c>
      <c r="D12" s="55"/>
      <c r="E12" s="55"/>
      <c r="F12" s="55"/>
      <c r="H12" s="27" t="s">
        <v>27</v>
      </c>
      <c r="I12" s="56" t="str">
        <f>LISTE!G39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LISTE!I39</f>
        <v xml:space="preserve"> </v>
      </c>
      <c r="D13" s="55"/>
      <c r="E13" s="55"/>
      <c r="F13" s="55"/>
      <c r="H13" s="27" t="s">
        <v>29</v>
      </c>
      <c r="I13" s="56" t="str">
        <f>LISTE!H39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4:K56"/>
  <sheetViews>
    <sheetView topLeftCell="A34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LISTE!C40</f>
        <v xml:space="preserve"> </v>
      </c>
      <c r="D10" s="55"/>
      <c r="E10" s="55"/>
      <c r="F10" s="55"/>
      <c r="H10" s="27" t="s">
        <v>23</v>
      </c>
      <c r="I10" s="55" t="str">
        <f>LISTE!E40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LISTE!F40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LISTE!D40</f>
        <v xml:space="preserve"> </v>
      </c>
      <c r="D12" s="55"/>
      <c r="E12" s="55"/>
      <c r="F12" s="55"/>
      <c r="H12" s="27" t="s">
        <v>27</v>
      </c>
      <c r="I12" s="56" t="str">
        <f>LISTE!G40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LISTE!I40</f>
        <v xml:space="preserve"> </v>
      </c>
      <c r="D13" s="55"/>
      <c r="E13" s="55"/>
      <c r="F13" s="55"/>
      <c r="H13" s="27" t="s">
        <v>29</v>
      </c>
      <c r="I13" s="56" t="str">
        <f>LISTE!H40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K61"/>
  <sheetViews>
    <sheetView workbookViewId="0">
      <selection activeCell="A10" sqref="A1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LISTE!C14</f>
        <v xml:space="preserve"> </v>
      </c>
      <c r="D10" s="55"/>
      <c r="E10" s="55"/>
      <c r="F10" s="55"/>
      <c r="H10" s="27" t="s">
        <v>23</v>
      </c>
      <c r="I10" s="55" t="str">
        <f>LISTE!E14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LISTE!F14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LISTE!D14</f>
        <v xml:space="preserve"> </v>
      </c>
      <c r="D12" s="55"/>
      <c r="E12" s="55"/>
      <c r="F12" s="55"/>
      <c r="H12" s="27" t="s">
        <v>27</v>
      </c>
      <c r="I12" s="56" t="str">
        <f>LISTE!G14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LISTE!I14</f>
        <v xml:space="preserve"> </v>
      </c>
      <c r="D13" s="55"/>
      <c r="E13" s="55"/>
      <c r="F13" s="55"/>
      <c r="H13" s="27" t="s">
        <v>29</v>
      </c>
      <c r="I13" s="56" t="str">
        <f>LISTE!H14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  <row r="60" spans="1:11" ht="12" customHeight="1" x14ac:dyDescent="0.25"/>
    <row r="61" spans="1:11" ht="12" customHeight="1" x14ac:dyDescent="0.25"/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LISTE!C41</f>
        <v xml:space="preserve"> </v>
      </c>
      <c r="D10" s="55"/>
      <c r="E10" s="55"/>
      <c r="F10" s="55"/>
      <c r="H10" s="27" t="s">
        <v>23</v>
      </c>
      <c r="I10" s="55" t="str">
        <f>LISTE!E41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LISTE!F41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LISTE!D41</f>
        <v xml:space="preserve"> </v>
      </c>
      <c r="D12" s="55"/>
      <c r="E12" s="55"/>
      <c r="F12" s="55"/>
      <c r="H12" s="27" t="s">
        <v>27</v>
      </c>
      <c r="I12" s="56" t="str">
        <f>LISTE!G41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LISTE!I41</f>
        <v xml:space="preserve"> </v>
      </c>
      <c r="D13" s="55"/>
      <c r="E13" s="55"/>
      <c r="F13" s="55"/>
      <c r="H13" s="27" t="s">
        <v>29</v>
      </c>
      <c r="I13" s="56" t="str">
        <f>LISTE!H41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4:K56"/>
  <sheetViews>
    <sheetView tabSelected="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LISTE!C42</f>
        <v xml:space="preserve"> </v>
      </c>
      <c r="D10" s="55"/>
      <c r="E10" s="55"/>
      <c r="F10" s="55"/>
      <c r="H10" s="27" t="s">
        <v>23</v>
      </c>
      <c r="I10" s="55" t="str">
        <f>LISTE!E42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LISTE!F42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LISTE!D42</f>
        <v xml:space="preserve"> </v>
      </c>
      <c r="D12" s="55"/>
      <c r="E12" s="55"/>
      <c r="F12" s="55"/>
      <c r="H12" s="27" t="s">
        <v>27</v>
      </c>
      <c r="I12" s="56" t="str">
        <f>LISTE!G42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LISTE!I42</f>
        <v xml:space="preserve"> </v>
      </c>
      <c r="D13" s="55"/>
      <c r="E13" s="55"/>
      <c r="F13" s="55"/>
      <c r="H13" s="27" t="s">
        <v>29</v>
      </c>
      <c r="I13" s="56" t="str">
        <f>LISTE!H42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B52:B53"/>
    <mergeCell ref="J52:K52"/>
    <mergeCell ref="C54:F54"/>
    <mergeCell ref="E55:G55"/>
    <mergeCell ref="E56:G56"/>
    <mergeCell ref="J46:K46"/>
    <mergeCell ref="J47:K47"/>
    <mergeCell ref="J48:K48"/>
    <mergeCell ref="A35:K35"/>
    <mergeCell ref="A40:K40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C12:F12"/>
    <mergeCell ref="I12:K12"/>
    <mergeCell ref="C13:F13"/>
    <mergeCell ref="I13:K13"/>
    <mergeCell ref="A15:K15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4:K61"/>
  <sheetViews>
    <sheetView topLeftCell="A16" workbookViewId="0">
      <selection activeCell="O19" sqref="O19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LISTE!C15</f>
        <v xml:space="preserve"> </v>
      </c>
      <c r="D10" s="55"/>
      <c r="E10" s="55"/>
      <c r="F10" s="55"/>
      <c r="H10" s="27" t="s">
        <v>23</v>
      </c>
      <c r="I10" s="55" t="str">
        <f>LISTE!E15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LISTE!F15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LISTE!D15</f>
        <v xml:space="preserve"> </v>
      </c>
      <c r="D12" s="55"/>
      <c r="E12" s="55"/>
      <c r="F12" s="55"/>
      <c r="H12" s="27" t="s">
        <v>27</v>
      </c>
      <c r="I12" s="56" t="str">
        <f>LISTE!G15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LISTE!I15</f>
        <v xml:space="preserve"> </v>
      </c>
      <c r="D13" s="55"/>
      <c r="E13" s="55"/>
      <c r="F13" s="55"/>
      <c r="H13" s="27" t="s">
        <v>29</v>
      </c>
      <c r="I13" s="56" t="str">
        <f>LISTE!H15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  <row r="60" spans="1:11" ht="12" customHeight="1" x14ac:dyDescent="0.25"/>
    <row r="61" spans="1:11" ht="12" customHeight="1" x14ac:dyDescent="0.25"/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4:K58"/>
  <sheetViews>
    <sheetView workbookViewId="0">
      <selection activeCell="A9" sqref="A9:K9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LISTE!C16</f>
        <v xml:space="preserve"> </v>
      </c>
      <c r="D10" s="55"/>
      <c r="E10" s="55"/>
      <c r="F10" s="55"/>
      <c r="H10" s="27" t="s">
        <v>23</v>
      </c>
      <c r="I10" s="55" t="str">
        <f>LISTE!E16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LISTE!F16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LISTE!D16</f>
        <v xml:space="preserve"> </v>
      </c>
      <c r="D12" s="55"/>
      <c r="E12" s="55"/>
      <c r="F12" s="55"/>
      <c r="H12" s="27" t="s">
        <v>27</v>
      </c>
      <c r="I12" s="56" t="str">
        <f>LISTE!G16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LISTE!I16</f>
        <v xml:space="preserve"> </v>
      </c>
      <c r="D13" s="55"/>
      <c r="E13" s="55"/>
      <c r="F13" s="55"/>
      <c r="H13" s="27" t="s">
        <v>29</v>
      </c>
      <c r="I13" s="56" t="str">
        <f>LISTE!H16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  <row r="58" spans="1:11" ht="12" customHeight="1" x14ac:dyDescent="0.25"/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LISTE!C17</f>
        <v xml:space="preserve"> </v>
      </c>
      <c r="D10" s="55"/>
      <c r="E10" s="55"/>
      <c r="F10" s="55"/>
      <c r="H10" s="27" t="s">
        <v>23</v>
      </c>
      <c r="I10" s="55" t="str">
        <f>LISTE!E17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LISTE!F17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LISTE!D17</f>
        <v xml:space="preserve"> </v>
      </c>
      <c r="D12" s="55"/>
      <c r="E12" s="55"/>
      <c r="F12" s="55"/>
      <c r="H12" s="27" t="s">
        <v>27</v>
      </c>
      <c r="I12" s="56" t="str">
        <f>LISTE!G17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LISTE!I17</f>
        <v xml:space="preserve"> </v>
      </c>
      <c r="D13" s="55"/>
      <c r="E13" s="55"/>
      <c r="F13" s="55"/>
      <c r="H13" s="27" t="s">
        <v>29</v>
      </c>
      <c r="I13" s="56" t="str">
        <f>LISTE!H17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C54:F54"/>
    <mergeCell ref="E55:G55"/>
    <mergeCell ref="E56:G56"/>
    <mergeCell ref="J46:K46"/>
    <mergeCell ref="J47:K47"/>
    <mergeCell ref="J48:K48"/>
    <mergeCell ref="B52:B53"/>
    <mergeCell ref="J52:K52"/>
    <mergeCell ref="A41:K44"/>
    <mergeCell ref="A40:K40"/>
    <mergeCell ref="A25:K25"/>
    <mergeCell ref="A30:K30"/>
    <mergeCell ref="A35:K35"/>
    <mergeCell ref="A16:K19"/>
    <mergeCell ref="C12:F12"/>
    <mergeCell ref="I12:K12"/>
    <mergeCell ref="C13:F13"/>
    <mergeCell ref="I13:K13"/>
    <mergeCell ref="A15:K15"/>
    <mergeCell ref="A21:K24"/>
    <mergeCell ref="A26:K29"/>
    <mergeCell ref="A31:K34"/>
    <mergeCell ref="A36:K39"/>
    <mergeCell ref="A20:K20"/>
    <mergeCell ref="A9:K9"/>
    <mergeCell ref="C10:F10"/>
    <mergeCell ref="I10:K10"/>
    <mergeCell ref="C11:F11"/>
    <mergeCell ref="A4:K4"/>
    <mergeCell ref="A5:K5"/>
    <mergeCell ref="A6:K6"/>
    <mergeCell ref="A7:K7"/>
    <mergeCell ref="A8:D8"/>
    <mergeCell ref="E8:F8"/>
    <mergeCell ref="I11:K11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4:K56"/>
  <sheetViews>
    <sheetView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LISTE!C18</f>
        <v xml:space="preserve"> </v>
      </c>
      <c r="D10" s="55"/>
      <c r="E10" s="55"/>
      <c r="F10" s="55"/>
      <c r="H10" s="27" t="s">
        <v>23</v>
      </c>
      <c r="I10" s="55" t="str">
        <f>LISTE!E18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LISTE!F18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LISTE!D18</f>
        <v xml:space="preserve"> </v>
      </c>
      <c r="D12" s="55"/>
      <c r="E12" s="55"/>
      <c r="F12" s="55"/>
      <c r="H12" s="27" t="s">
        <v>27</v>
      </c>
      <c r="I12" s="56" t="str">
        <f>LISTE!G18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LISTE!I18</f>
        <v xml:space="preserve"> </v>
      </c>
      <c r="D13" s="55"/>
      <c r="E13" s="55"/>
      <c r="F13" s="55"/>
      <c r="H13" s="27" t="s">
        <v>29</v>
      </c>
      <c r="I13" s="56" t="str">
        <f>LISTE!H18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4:K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LISTE!C19</f>
        <v xml:space="preserve"> </v>
      </c>
      <c r="D10" s="55"/>
      <c r="E10" s="55"/>
      <c r="F10" s="55"/>
      <c r="H10" s="27" t="s">
        <v>23</v>
      </c>
      <c r="I10" s="55" t="str">
        <f>LISTE!E19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LISTE!F19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LISTE!D19</f>
        <v xml:space="preserve"> </v>
      </c>
      <c r="D12" s="55"/>
      <c r="E12" s="55"/>
      <c r="F12" s="55"/>
      <c r="H12" s="27" t="s">
        <v>27</v>
      </c>
      <c r="I12" s="56" t="str">
        <f>LISTE!G19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LISTE!I19</f>
        <v xml:space="preserve"> </v>
      </c>
      <c r="D13" s="55"/>
      <c r="E13" s="55"/>
      <c r="F13" s="55"/>
      <c r="H13" s="27" t="s">
        <v>29</v>
      </c>
      <c r="I13" s="56" t="str">
        <f>LISTE!H19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4:K56"/>
  <sheetViews>
    <sheetView topLeftCell="A31" workbookViewId="0">
      <selection activeCell="N20" sqref="N20"/>
    </sheetView>
  </sheetViews>
  <sheetFormatPr defaultRowHeight="15" x14ac:dyDescent="0.25"/>
  <cols>
    <col min="1" max="1" width="3.140625" customWidth="1"/>
    <col min="3" max="3" width="9.140625" customWidth="1"/>
    <col min="4" max="4" width="11.7109375" customWidth="1"/>
    <col min="5" max="5" width="10.7109375" customWidth="1"/>
    <col min="6" max="6" width="8.5703125" customWidth="1"/>
    <col min="7" max="7" width="10" bestFit="1" customWidth="1"/>
    <col min="8" max="8" width="13.42578125" customWidth="1"/>
    <col min="9" max="9" width="8.140625" customWidth="1"/>
    <col min="10" max="10" width="6.28515625" customWidth="1"/>
    <col min="11" max="11" width="5.5703125" customWidth="1"/>
  </cols>
  <sheetData>
    <row r="4" spans="1:11" s="29" customForma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29" customForma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29" customFormat="1" x14ac:dyDescent="0.25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29" customFormat="1" ht="20.25" x14ac:dyDescent="0.3">
      <c r="A7" s="59" t="str">
        <f>LISTE!D7</f>
        <v xml:space="preserve"> 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29" customFormat="1" x14ac:dyDescent="0.25">
      <c r="A8" s="60" t="str">
        <f>LISTE!J7</f>
        <v>2020-2021</v>
      </c>
      <c r="B8" s="60"/>
      <c r="C8" s="60"/>
      <c r="D8" s="60"/>
      <c r="E8" s="58" t="s">
        <v>47</v>
      </c>
      <c r="F8" s="58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25">
      <c r="A9" s="57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25">
      <c r="B10" s="27" t="s">
        <v>22</v>
      </c>
      <c r="C10" s="55" t="str">
        <f>LISTE!C20</f>
        <v xml:space="preserve"> </v>
      </c>
      <c r="D10" s="55"/>
      <c r="E10" s="55"/>
      <c r="F10" s="55"/>
      <c r="H10" s="27" t="s">
        <v>23</v>
      </c>
      <c r="I10" s="55" t="str">
        <f>LISTE!E20</f>
        <v xml:space="preserve"> </v>
      </c>
      <c r="J10" s="55"/>
      <c r="K10" s="55"/>
    </row>
    <row r="11" spans="1:11" x14ac:dyDescent="0.25">
      <c r="B11" s="27" t="s">
        <v>24</v>
      </c>
      <c r="C11" s="55" t="str">
        <f>LISTE!D8</f>
        <v xml:space="preserve"> </v>
      </c>
      <c r="D11" s="55"/>
      <c r="E11" s="55"/>
      <c r="F11" s="55"/>
      <c r="H11" s="27" t="s">
        <v>25</v>
      </c>
      <c r="I11" s="56" t="str">
        <f>LISTE!F20</f>
        <v xml:space="preserve"> </v>
      </c>
      <c r="J11" s="55"/>
      <c r="K11" s="55"/>
    </row>
    <row r="12" spans="1:11" x14ac:dyDescent="0.25">
      <c r="B12" s="27" t="s">
        <v>26</v>
      </c>
      <c r="C12" s="55" t="str">
        <f>LISTE!D20</f>
        <v xml:space="preserve"> </v>
      </c>
      <c r="D12" s="55"/>
      <c r="E12" s="55"/>
      <c r="F12" s="55"/>
      <c r="H12" s="27" t="s">
        <v>27</v>
      </c>
      <c r="I12" s="56" t="str">
        <f>LISTE!G20</f>
        <v xml:space="preserve"> </v>
      </c>
      <c r="J12" s="55"/>
      <c r="K12" s="55"/>
    </row>
    <row r="13" spans="1:11" x14ac:dyDescent="0.25">
      <c r="B13" s="27" t="s">
        <v>28</v>
      </c>
      <c r="C13" s="55" t="str">
        <f>LISTE!I20</f>
        <v xml:space="preserve"> </v>
      </c>
      <c r="D13" s="55"/>
      <c r="E13" s="55"/>
      <c r="F13" s="55"/>
      <c r="H13" s="27" t="s">
        <v>29</v>
      </c>
      <c r="I13" s="56" t="str">
        <f>LISTE!H20</f>
        <v xml:space="preserve"> </v>
      </c>
      <c r="J13" s="55"/>
      <c r="K13" s="55"/>
    </row>
    <row r="14" spans="1:11" ht="15.75" thickBot="1" x14ac:dyDescent="0.3">
      <c r="G14" s="32"/>
      <c r="H14" s="32"/>
      <c r="I14" s="32"/>
      <c r="J14" s="32"/>
      <c r="K14" s="32"/>
    </row>
    <row r="15" spans="1:11" ht="15.75" customHeight="1" thickBot="1" x14ac:dyDescent="0.3">
      <c r="A15" s="61" t="s">
        <v>42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.75" customHeight="1" thickTop="1" x14ac:dyDescent="0.25">
      <c r="A16" s="64" t="s">
        <v>46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5.7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0.9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0.15" customHeight="1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15.75" customHeight="1" thickBot="1" x14ac:dyDescent="0.3">
      <c r="A20" s="61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13.9" customHeight="1" thickTop="1" x14ac:dyDescent="0.25">
      <c r="A21" s="64" t="s">
        <v>46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1" ht="9.6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.75" customHeight="1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9.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 thickBot="1" x14ac:dyDescent="0.3">
      <c r="A25" s="61" t="s">
        <v>31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5.75" customHeight="1" thickTop="1" x14ac:dyDescent="0.25">
      <c r="A26" s="64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5.75" customHeigh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</row>
    <row r="28" spans="1:11" ht="15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15.75" customHeight="1" thickBo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1" ht="15.75" customHeight="1" thickBot="1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15.75" customHeight="1" thickTop="1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9.6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7.15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1" ht="15.75" customHeight="1" thickBot="1" x14ac:dyDescent="0.3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15.75" customHeight="1" thickBot="1" x14ac:dyDescent="0.3">
      <c r="A35" s="61" t="s">
        <v>45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15.75" customHeight="1" thickTop="1" x14ac:dyDescent="0.25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5.75" customHeight="1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9" customHeight="1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ht="9.6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thickBot="1" x14ac:dyDescent="0.3">
      <c r="A40" s="61" t="s">
        <v>32</v>
      </c>
      <c r="B40" s="62"/>
      <c r="C40" s="62"/>
      <c r="D40" s="62"/>
      <c r="E40" s="62"/>
      <c r="F40" s="62"/>
      <c r="G40" s="62"/>
      <c r="H40" s="62"/>
      <c r="I40" s="62"/>
      <c r="J40" s="62"/>
      <c r="K40" s="63"/>
    </row>
    <row r="41" spans="1:11" ht="15.75" customHeight="1" thickTop="1" x14ac:dyDescent="0.25">
      <c r="A41" s="64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9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5.75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</row>
    <row r="44" spans="1:11" ht="9.6" customHeight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9.75" customHeight="1" thickBot="1" x14ac:dyDescent="0.3"/>
    <row r="46" spans="1:11" ht="15" customHeight="1" x14ac:dyDescent="0.25">
      <c r="H46" s="35"/>
      <c r="I46" s="36" t="s">
        <v>7</v>
      </c>
      <c r="J46" s="74">
        <f>LISTE!J9</f>
        <v>102</v>
      </c>
      <c r="K46" s="75"/>
    </row>
    <row r="47" spans="1:11" ht="12" customHeight="1" x14ac:dyDescent="0.25">
      <c r="H47" s="37"/>
      <c r="I47" s="38" t="s">
        <v>33</v>
      </c>
      <c r="J47" s="76" t="s">
        <v>49</v>
      </c>
      <c r="K47" s="77"/>
    </row>
    <row r="48" spans="1:11" ht="15.75" thickBot="1" x14ac:dyDescent="0.3">
      <c r="H48" s="39"/>
      <c r="I48" s="40" t="s">
        <v>34</v>
      </c>
      <c r="J48" s="78" t="s">
        <v>49</v>
      </c>
      <c r="K48" s="79"/>
    </row>
    <row r="49" spans="1:11" x14ac:dyDescent="0.25">
      <c r="H49" s="42"/>
      <c r="I49" s="43"/>
      <c r="J49" s="44"/>
      <c r="K49" s="44"/>
    </row>
    <row r="50" spans="1:11" x14ac:dyDescent="0.25">
      <c r="H50" s="42"/>
      <c r="I50" s="43"/>
      <c r="J50" s="44"/>
      <c r="K50" s="44"/>
    </row>
    <row r="51" spans="1:11" x14ac:dyDescent="0.25">
      <c r="A51" t="s">
        <v>35</v>
      </c>
    </row>
    <row r="52" spans="1:11" x14ac:dyDescent="0.25">
      <c r="B52" s="80" t="s">
        <v>36</v>
      </c>
      <c r="I52" s="41" t="s">
        <v>37</v>
      </c>
      <c r="J52" s="81">
        <f>LISTE!J10</f>
        <v>44239</v>
      </c>
      <c r="K52" s="82"/>
    </row>
    <row r="53" spans="1:11" x14ac:dyDescent="0.25">
      <c r="B53" s="80"/>
    </row>
    <row r="54" spans="1:11" x14ac:dyDescent="0.25">
      <c r="B54" s="27" t="s">
        <v>38</v>
      </c>
      <c r="C54" s="83" t="str">
        <f>LISTE!D10</f>
        <v xml:space="preserve"> </v>
      </c>
      <c r="D54" s="83"/>
      <c r="E54" s="83"/>
      <c r="F54" s="83"/>
    </row>
    <row r="55" spans="1:11" x14ac:dyDescent="0.25">
      <c r="E55" s="82" t="str">
        <f>LISTE!D9</f>
        <v xml:space="preserve"> </v>
      </c>
      <c r="F55" s="82"/>
      <c r="G55" s="82"/>
    </row>
    <row r="56" spans="1:11" x14ac:dyDescent="0.25">
      <c r="E56" s="73" t="s">
        <v>39</v>
      </c>
      <c r="F56" s="73"/>
      <c r="G56" s="73"/>
    </row>
  </sheetData>
  <mergeCells count="35"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  <mergeCell ref="A15:K15"/>
    <mergeCell ref="A16:K19"/>
    <mergeCell ref="A21:K24"/>
    <mergeCell ref="A26:K29"/>
    <mergeCell ref="A25:K25"/>
    <mergeCell ref="A20:K20"/>
    <mergeCell ref="A4:K4"/>
    <mergeCell ref="A5:K5"/>
    <mergeCell ref="A6:K6"/>
    <mergeCell ref="A7:K7"/>
    <mergeCell ref="A8:D8"/>
    <mergeCell ref="E8:F8"/>
    <mergeCell ref="C12:F12"/>
    <mergeCell ref="I12:K12"/>
    <mergeCell ref="C13:F13"/>
    <mergeCell ref="A9:K9"/>
    <mergeCell ref="C10:F10"/>
    <mergeCell ref="I10:K10"/>
    <mergeCell ref="C11:F11"/>
    <mergeCell ref="I11:K11"/>
    <mergeCell ref="I13:K13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LISTE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Şöhret</dc:creator>
  <cp:lastModifiedBy>Monty</cp:lastModifiedBy>
  <cp:lastPrinted>2021-02-08T19:46:58Z</cp:lastPrinted>
  <dcterms:created xsi:type="dcterms:W3CDTF">2016-01-24T19:32:18Z</dcterms:created>
  <dcterms:modified xsi:type="dcterms:W3CDTF">2021-02-09T15:11:48Z</dcterms:modified>
</cp:coreProperties>
</file>